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22995" windowHeight="9345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<sst xmlns="http://schemas.openxmlformats.org/spreadsheetml/2006/main" count="787" uniqueCount="478">
  <si>
    <t xml:space="preserve">Сводные данные об аварийных отключениях в месяц по границам территориальных зон деятельности </t>
  </si>
  <si>
    <t xml:space="preserve">ЗАО «Нерюнгринские районные электрические сети», </t>
  </si>
  <si>
    <t xml:space="preserve">вызванных авариями или внеплановыми отключениями объектов электросетевого хозяйства </t>
  </si>
  <si>
    <t>№ п/п</t>
  </si>
  <si>
    <t>Дата и время аварийного отключения объектов электросетевого хозяйства</t>
  </si>
  <si>
    <t>Дата и время включения в работу объектов электросетевого хозяйства</t>
  </si>
  <si>
    <t>Наименование объекта</t>
  </si>
  <si>
    <t>Причины аварий (по итогам расследования в установленном порядке)</t>
  </si>
  <si>
    <t>Мероприятия по устранению аварий</t>
  </si>
  <si>
    <t>ИТОГО:</t>
  </si>
  <si>
    <t>Недоотпуск кВт/час</t>
  </si>
  <si>
    <t>Монтаж соединительной муфты, высоковольтные испытания</t>
  </si>
  <si>
    <t>за  февраль  2016 года</t>
  </si>
  <si>
    <t>за  март  2016 года</t>
  </si>
  <si>
    <t>за  апрель  2016 года</t>
  </si>
  <si>
    <t>за декабрь 2016 года</t>
  </si>
  <si>
    <t>за ноябрь 2016 года</t>
  </si>
  <si>
    <t>за октябрь 2016 года</t>
  </si>
  <si>
    <t>за сентябрь 2016 года</t>
  </si>
  <si>
    <t>за  август  2016 года</t>
  </si>
  <si>
    <t>за  июль  2016 года</t>
  </si>
  <si>
    <t>за  июнь  2016 года</t>
  </si>
  <si>
    <t>за  май  2016 года</t>
  </si>
  <si>
    <t>за  январь  2016 года</t>
  </si>
  <si>
    <t>Повреждение РЛНД на опоре №1</t>
  </si>
  <si>
    <t>Замена РЛНД на ВЛ-10 кВ опора №1  ф.18</t>
  </si>
  <si>
    <t>16-43</t>
  </si>
  <si>
    <t>16-44</t>
  </si>
  <si>
    <t>п/ст-47 ЗРУ-6 кВ яч. ф.22</t>
  </si>
  <si>
    <t>Порыв ветра, схлест проводов</t>
  </si>
  <si>
    <t xml:space="preserve">Перетяжка провода на ВЛ-6 кВ </t>
  </si>
  <si>
    <t>17-18</t>
  </si>
  <si>
    <t>17-19</t>
  </si>
  <si>
    <t>19-20</t>
  </si>
  <si>
    <t>п/ст-49 ЗРУ-10 кВ яч. ф.13</t>
  </si>
  <si>
    <t>п/ст-49 ЗРУ-10 кВ яч. ф.19</t>
  </si>
  <si>
    <t>20-17</t>
  </si>
  <si>
    <t>21-23</t>
  </si>
  <si>
    <t>Повреждение дугагасительной камере в яч Т-1 ТП-41</t>
  </si>
  <si>
    <t>Замена дугагасительной камеры в ТП-41 РУ-10 кВ яч. Т-1</t>
  </si>
  <si>
    <t>18-00</t>
  </si>
  <si>
    <t>18-20</t>
  </si>
  <si>
    <t>п/ст-49 ЗРУ-10 кВ яч. ф.7</t>
  </si>
  <si>
    <t>РП-1 РУ-10 кВ яч. ф.7 от п/ст-49, сработал ограничитель перенапряжения</t>
  </si>
  <si>
    <t>06.01.16</t>
  </si>
  <si>
    <t>07.01.16</t>
  </si>
  <si>
    <t>08.01.16</t>
  </si>
  <si>
    <t>13.01.16</t>
  </si>
  <si>
    <t>15.01.16</t>
  </si>
  <si>
    <t>28.01.16</t>
  </si>
  <si>
    <t>11-37</t>
  </si>
  <si>
    <t>18-05</t>
  </si>
  <si>
    <t>09-55</t>
  </si>
  <si>
    <t>10-09</t>
  </si>
  <si>
    <t>4-48</t>
  </si>
  <si>
    <t>12-50</t>
  </si>
  <si>
    <t>18-06</t>
  </si>
  <si>
    <t>09-56</t>
  </si>
  <si>
    <t>21-06</t>
  </si>
  <si>
    <t>10-13</t>
  </si>
  <si>
    <t>5-18</t>
  </si>
  <si>
    <t xml:space="preserve">п/ст-42 ЗРУ-10 кВ яч. ф.18 (ТП12 1-СШ, 13, 14, 15 2-СШ, 22 2-СШ) </t>
  </si>
  <si>
    <t>п/ст-49 ЗРУ-10 кВ яч. ф.11 (ТП-94 1-СШ, 91 1-СШ, 90 1-СШ, 93 2-СШ, 97 98, 96 2-СШ)</t>
  </si>
  <si>
    <t>Повреждение КЛ-10 кВ  ТП-96 / ТП-97</t>
  </si>
  <si>
    <t>Повреждение КЛ-10 кВ п/ст-49 / КТПн-68</t>
  </si>
  <si>
    <t>Повреждение КЛ-10 кВ п/ст-49 / КТПн-69</t>
  </si>
  <si>
    <t>п/ст-42 ЗРУ-10 кВ яч. ф.9  (РП-2 1-СШ, 38, 39 50, 52, 54, 55, 44, 45, 46, 41 1-СШ) (кв. «Б», кв. «Л», ТП-47, 43, 48, 49, 42)</t>
  </si>
  <si>
    <t>5-16</t>
  </si>
  <si>
    <t>13-05</t>
  </si>
  <si>
    <t>п/ст-47 ЗРУ-6 кВ яч. Ф. 22</t>
  </si>
  <si>
    <t>Схлест проводов на ВЛ-6 кВ ф.22 опоры № 28 /29</t>
  </si>
  <si>
    <t>Перетяжка провода на ВЛ-6 кВ.</t>
  </si>
  <si>
    <t>4-00</t>
  </si>
  <si>
    <t>4-45</t>
  </si>
  <si>
    <t>п/ст-44 ЗРУ-6 кВ яч. Ф.53</t>
  </si>
  <si>
    <t>Повреждение вне зоны обслуживания ЗАО «НРЭС»</t>
  </si>
  <si>
    <t>14-00</t>
  </si>
  <si>
    <t>21-38</t>
  </si>
  <si>
    <t>Повреждение КЛ-6 кВ п/ст-44 / опора №1</t>
  </si>
  <si>
    <t>Монтаж соединительной муфты, высоковольтные испытания.</t>
  </si>
  <si>
    <t>15-41</t>
  </si>
  <si>
    <t>14-46</t>
  </si>
  <si>
    <t>п/ст-47 ЗРУ-6 кВ яч. Ф.8</t>
  </si>
  <si>
    <t>Схлест проводов на ВЛ-6 кВ ф.8 опоры № 2 /4</t>
  </si>
  <si>
    <t>15-42</t>
  </si>
  <si>
    <t>22-43</t>
  </si>
  <si>
    <t>п/ст-49 ЗРУ-10 кВ яч. Ф. 14</t>
  </si>
  <si>
    <t>17-30</t>
  </si>
  <si>
    <t xml:space="preserve">п/ст-42 ЗРУ-10 кВ яч. Ф. 9 </t>
  </si>
  <si>
    <t>При АО ф.14 от п/ст-49, сработали ОПН</t>
  </si>
  <si>
    <t>15-51</t>
  </si>
  <si>
    <t>16-27</t>
  </si>
  <si>
    <t>п/ст-42 ЗРУ-10 кВ яч. Ф. 13</t>
  </si>
  <si>
    <t>1-40</t>
  </si>
  <si>
    <t>2-33</t>
  </si>
  <si>
    <t>п/ст-42 РУ-10 кВ яч. Ф. 14</t>
  </si>
  <si>
    <t>Повреждение КЛ-10 кВ ТП-16 / ТП-17</t>
  </si>
  <si>
    <t>8-59</t>
  </si>
  <si>
    <t>9-32</t>
  </si>
  <si>
    <t>п/ст-42 ЗРУ-10 кВ яч. ф.11</t>
  </si>
  <si>
    <t>повреждение ВН в ТП-77 РУ-10 кВ яч. ТП-78</t>
  </si>
  <si>
    <t xml:space="preserve">ремонт ВН, зам ена дугогасительных камер </t>
  </si>
  <si>
    <t>5-40</t>
  </si>
  <si>
    <t>6-25</t>
  </si>
  <si>
    <t>п/ст-49 ЗРУ-10 кВ яч. ф.14</t>
  </si>
  <si>
    <t>повреждение вне зоны обслуживания ЗАО "НРЭС"</t>
  </si>
  <si>
    <t>13-42</t>
  </si>
  <si>
    <t>14-57</t>
  </si>
  <si>
    <t>п/ст-42 ЗРУ-10 кВ яч. ф.16</t>
  </si>
  <si>
    <t>15-57</t>
  </si>
  <si>
    <t>16-15</t>
  </si>
  <si>
    <t>РП-1 ЗРУ-10 кВ яч. ТП-31</t>
  </si>
  <si>
    <t>повреждение МВ яч. ТП-31</t>
  </si>
  <si>
    <t>ремонт привода МВ</t>
  </si>
  <si>
    <t>2-25</t>
  </si>
  <si>
    <t>2-50</t>
  </si>
  <si>
    <t>п/ст-42 ЗРУ-10 кВ 1-СШ, 2-СШ , п/ст-49 ЗРУ-10 кВ 1-СШ, 2-СШ,  п/ст-47 ЗРУ-6 кВ 1-СШ, 2-СШ,  п/ст-40, 44 ЗРУ-6 кВ 1-СШ, 2-СШ</t>
  </si>
  <si>
    <t>4-20</t>
  </si>
  <si>
    <t xml:space="preserve">п/ст-42 ЗРУ-10 кВ 1-СШ,  , п/ст-49 ЗРУ-10 кВ 2-СШ,  </t>
  </si>
  <si>
    <t>19-47</t>
  </si>
  <si>
    <t>21-00</t>
  </si>
  <si>
    <t>п/ст-42 ЗРУ-10 кВ яч. ф.18</t>
  </si>
  <si>
    <t>повреждение КЛ-10 кВ ТП-14 / ТП-15</t>
  </si>
  <si>
    <t>монтаж соеденительной муфты, ВВ испытания</t>
  </si>
  <si>
    <t>22-00</t>
  </si>
  <si>
    <t>п/ст.49, ЗРУ-10кВ, яч.ф.20</t>
  </si>
  <si>
    <t>Сильные порвы ветра</t>
  </si>
  <si>
    <t>3-38</t>
  </si>
  <si>
    <t>п/ст.49, ЗРУ-10кВ, яч.ф.14</t>
  </si>
  <si>
    <t>Сильные порывы ветра</t>
  </si>
  <si>
    <t>11-45</t>
  </si>
  <si>
    <t>п/ст.40, ЗРУ-6кВ, яч. ф.37</t>
  </si>
  <si>
    <t>18-35</t>
  </si>
  <si>
    <t>19-25</t>
  </si>
  <si>
    <t>ТП-18, РУ-0,4кВ, РБ-11 на Чурапч. 7/1, 7/2, 7/4</t>
  </si>
  <si>
    <t>Повреждение вне зоны ЗАО "НРЭС"</t>
  </si>
  <si>
    <t>17-00</t>
  </si>
  <si>
    <t>ТП-14, РУ-0,4кВ,  РБ-4</t>
  </si>
  <si>
    <t>19-50</t>
  </si>
  <si>
    <t>ТП-14, РУ-0,4кВ, РБ-16</t>
  </si>
  <si>
    <t>20-11</t>
  </si>
  <si>
    <t>21-54</t>
  </si>
  <si>
    <t>ТП-26, РУ-0,4кВ, РБ-6</t>
  </si>
  <si>
    <t>Повреждение 1КЛ-0,4кВ на Кравченко 20</t>
  </si>
  <si>
    <t>Отсоединили повреждённый кабель</t>
  </si>
  <si>
    <t>13-25</t>
  </si>
  <si>
    <t>14-43</t>
  </si>
  <si>
    <t>КТПН-9, РУ-0,4кВ, РБ-3</t>
  </si>
  <si>
    <t>Перегорел предохранитель</t>
  </si>
  <si>
    <t>Заменили ПН-250А ф. "А"</t>
  </si>
  <si>
    <t>10-55</t>
  </si>
  <si>
    <t>15-46</t>
  </si>
  <si>
    <t>16-10</t>
  </si>
  <si>
    <t>ТП-18, РУ-0,4кВ, 2 СШ</t>
  </si>
  <si>
    <t>Схлёст проводов на ВЛ-0,4кВ</t>
  </si>
  <si>
    <t>Вкл. АТ-2, в ТП-18</t>
  </si>
  <si>
    <t>12-40</t>
  </si>
  <si>
    <t>16-24</t>
  </si>
  <si>
    <t>ТП-55, РУ-0,4кВ, РБ-17</t>
  </si>
  <si>
    <t>11-38</t>
  </si>
  <si>
    <t>п/ст.49, ЗРУ-10кВ, яч.ф.9</t>
  </si>
  <si>
    <t>Повреждение КЛ-10кВ</t>
  </si>
  <si>
    <t>12-02</t>
  </si>
  <si>
    <t>РП-4, РУ-10кВ, 1 СШ</t>
  </si>
  <si>
    <t>Повреждение ф.9 п/ст.49</t>
  </si>
  <si>
    <t>В РП-4, РУ-10кВ - вкл. СМВ</t>
  </si>
  <si>
    <t>11-39</t>
  </si>
  <si>
    <t>12-16</t>
  </si>
  <si>
    <t>п/ст.49, ЗРУ-10к,В, яч.ф.10</t>
  </si>
  <si>
    <t>1.</t>
  </si>
  <si>
    <t>30.04.16г.</t>
  </si>
  <si>
    <t>01.05.16г.</t>
  </si>
  <si>
    <t>11-47</t>
  </si>
  <si>
    <t>КТПН-3, РУ-0,4-10кВ, камера Т</t>
  </si>
  <si>
    <t>Падение опоры на ВЛ-0,4кВ</t>
  </si>
  <si>
    <t>Ремонт линии ВЛ-0,4кВ</t>
  </si>
  <si>
    <t>2.</t>
  </si>
  <si>
    <t>8-57</t>
  </si>
  <si>
    <t>10-57</t>
  </si>
  <si>
    <t>ТП-59, РУ-0,4кВ, РБ-2</t>
  </si>
  <si>
    <t>Обрыв провода на ВЛ-0,4кВ</t>
  </si>
  <si>
    <t>3.</t>
  </si>
  <si>
    <t>02.05.16г.</t>
  </si>
  <si>
    <t>15-45</t>
  </si>
  <si>
    <t>17-20</t>
  </si>
  <si>
    <t xml:space="preserve">ф.20 п/ст.49, ЯКНО на СОТ </t>
  </si>
  <si>
    <t>Обрыв провода на ВЛ-10кВ</t>
  </si>
  <si>
    <t>Ремонт линии на ВЛ-10кВ</t>
  </si>
  <si>
    <t>4.</t>
  </si>
  <si>
    <t>04.05.16г.</t>
  </si>
  <si>
    <t>9-20</t>
  </si>
  <si>
    <t>9-47</t>
  </si>
  <si>
    <t>ф.6 п/ст.47</t>
  </si>
  <si>
    <t>Повреждение вне зоны НРЭС</t>
  </si>
  <si>
    <t>5.</t>
  </si>
  <si>
    <t>05.05.16г.</t>
  </si>
  <si>
    <t>16-55</t>
  </si>
  <si>
    <t>17-50</t>
  </si>
  <si>
    <t>ТП-37, РУ-0,4кВ, РБ-6, РБ-9</t>
  </si>
  <si>
    <t>Повреждение на КЛ-0,4кВ</t>
  </si>
  <si>
    <t>Замена наконечника КЛ-0,4кВ</t>
  </si>
  <si>
    <t>6.</t>
  </si>
  <si>
    <t>06.05.16г.</t>
  </si>
  <si>
    <t>18-47</t>
  </si>
  <si>
    <t>ТП-1, РУ-0,4кВ, РБ-10</t>
  </si>
  <si>
    <t>"Короткое" между фазами</t>
  </si>
  <si>
    <t>Заменили 2 ПН-250А</t>
  </si>
  <si>
    <t>7.</t>
  </si>
  <si>
    <t>08.05.16г.</t>
  </si>
  <si>
    <t>8-01</t>
  </si>
  <si>
    <t>ф.2  п/ст.42</t>
  </si>
  <si>
    <t>Повреждение на ТП-1</t>
  </si>
  <si>
    <t>Откл. Т-2 в ТП-1</t>
  </si>
  <si>
    <t>ТП-1, камера Т-2</t>
  </si>
  <si>
    <t>Повреждение  Т-2</t>
  </si>
  <si>
    <t>11-00</t>
  </si>
  <si>
    <t>11-55</t>
  </si>
  <si>
    <t>КТПН-" Унипур", РУ-10кВ</t>
  </si>
  <si>
    <t xml:space="preserve"> РУ-10кВ заменили ПК-10ф. "С"</t>
  </si>
  <si>
    <t>10.05.16г.</t>
  </si>
  <si>
    <t>12-10</t>
  </si>
  <si>
    <t>п/ст.49, ЗРУ-10кВ, яч. ф. 14</t>
  </si>
  <si>
    <t>16-22</t>
  </si>
  <si>
    <t>16-54</t>
  </si>
  <si>
    <t>п/ст.49, ЗРУ-10кВ, яч. ф. 20</t>
  </si>
  <si>
    <t>Сильный ветер</t>
  </si>
  <si>
    <t>16-56</t>
  </si>
  <si>
    <t>ф.20 п/ст.49, ЯКНО на ул. Мира</t>
  </si>
  <si>
    <t>18-45</t>
  </si>
  <si>
    <t>ф.20 п/ст.49, ЯКНО на СОТ</t>
  </si>
  <si>
    <t>18-50</t>
  </si>
  <si>
    <t>18-54</t>
  </si>
  <si>
    <t>21-25</t>
  </si>
  <si>
    <t>16-35</t>
  </si>
  <si>
    <t>18-07</t>
  </si>
  <si>
    <t>КТПН-3, РУ-0,4-10кВ, А-1, А-2</t>
  </si>
  <si>
    <t>Повреждение ВЛ-0,4кВ</t>
  </si>
  <si>
    <t>Заменили 2ПК-6кВ</t>
  </si>
  <si>
    <t>11.05.16г.</t>
  </si>
  <si>
    <t>04-00</t>
  </si>
  <si>
    <t>4-30</t>
  </si>
  <si>
    <t>ТП-12, РУ-0,4кВ, РБ-18, ф. "В"</t>
  </si>
  <si>
    <t>Заменили ПН-250А</t>
  </si>
  <si>
    <t>04-50</t>
  </si>
  <si>
    <t>10-50</t>
  </si>
  <si>
    <t>КЛ-0,4кВ ТП-12, РБ-18 - Чур.25</t>
  </si>
  <si>
    <t>Повреждение КЛ-0,4кВ</t>
  </si>
  <si>
    <t>Ремонт кабеля, подключение на РБ-1</t>
  </si>
  <si>
    <t>12.05.16г.</t>
  </si>
  <si>
    <t>9-40</t>
  </si>
  <si>
    <t>11-07</t>
  </si>
  <si>
    <t>КТПН-3, РУ-0,4кВ, А-4</t>
  </si>
  <si>
    <t>Вкл. А-4</t>
  </si>
  <si>
    <t>16.05.16г.</t>
  </si>
  <si>
    <t>8-26</t>
  </si>
  <si>
    <t>П/ст.49, ЗРУ-10кВ, яч. ф. 20</t>
  </si>
  <si>
    <t>12-00</t>
  </si>
  <si>
    <t>ТП-57, РУ-10кВ, яч. Т-2, ф. "А"</t>
  </si>
  <si>
    <t>Повреждение Т-2</t>
  </si>
  <si>
    <t>14-20</t>
  </si>
  <si>
    <t>16-28</t>
  </si>
  <si>
    <t>Повреждение РЛНД на КТПН- "Углестр."</t>
  </si>
  <si>
    <t>Отремонтировали РЛНД</t>
  </si>
  <si>
    <t>20.05.16г.</t>
  </si>
  <si>
    <t>13-49</t>
  </si>
  <si>
    <t>15-43</t>
  </si>
  <si>
    <t>п/ст.42, ЗРУ-10кВ, яч. ф.13</t>
  </si>
  <si>
    <t>откл. РЛ на оп. № 28</t>
  </si>
  <si>
    <t>14-15</t>
  </si>
  <si>
    <t>ТП-60, РУ-0,4-10кВ, 1СШ</t>
  </si>
  <si>
    <t>Вкл. РС-1</t>
  </si>
  <si>
    <t>ТП-66, РУ-0,4-10кВ, 2СШ</t>
  </si>
  <si>
    <t>Вкл. ВН ф.22 п/ст.42</t>
  </si>
  <si>
    <t>14-40</t>
  </si>
  <si>
    <t>ТП-62, РУ-0,4-10кВ, 2СШ</t>
  </si>
  <si>
    <t>КТПН-"Лыжный центр"</t>
  </si>
  <si>
    <t>21.05.16г.</t>
  </si>
  <si>
    <t>20-50</t>
  </si>
  <si>
    <t>21-18</t>
  </si>
  <si>
    <t>П/ст. "Хитачи", ЗРУ-6кВ, яч. ф.3</t>
  </si>
  <si>
    <t xml:space="preserve">Повреждение на ВЛ-6кВ ф. 5 "Хитачи" </t>
  </si>
  <si>
    <t>21-44</t>
  </si>
  <si>
    <t>ф.5 п/ст. "Хитачи" на "Арктику"</t>
  </si>
  <si>
    <t>22.05.16г.</t>
  </si>
  <si>
    <t>00-57</t>
  </si>
  <si>
    <t>ф.5 п/ст. "Хитачи" на КТПН-55</t>
  </si>
  <si>
    <t>22-15</t>
  </si>
  <si>
    <t>ф. 20 п/ст. 49, ЯКНО на СОТ</t>
  </si>
  <si>
    <t>Силльный ветер</t>
  </si>
  <si>
    <t>Вкл. МВ в ЯКНО на СОТ</t>
  </si>
  <si>
    <t>00-24</t>
  </si>
  <si>
    <t>п/ст. 49, ЗРУ-10кВ, яч. 14</t>
  </si>
  <si>
    <t>10-05</t>
  </si>
  <si>
    <t>14-12</t>
  </si>
  <si>
    <t>ф.5 п/ст. "Хитачи", оп. № 38</t>
  </si>
  <si>
    <t xml:space="preserve">Сгорела одна фаза на РЛНД </t>
  </si>
  <si>
    <t>11-36</t>
  </si>
  <si>
    <t>оп.№ 56 ф. 20 п/ст.49</t>
  </si>
  <si>
    <t>Отгорел провод на КТПН- Хисматуллина</t>
  </si>
  <si>
    <t>Откл. РЛНД на оп. № 56</t>
  </si>
  <si>
    <t>14-26</t>
  </si>
  <si>
    <t>п/ст.49, ЗРУ-10кВ, яч. 14</t>
  </si>
  <si>
    <t>19-05</t>
  </si>
  <si>
    <t>20-00</t>
  </si>
  <si>
    <t>ТП-5, РУ-0,4кВ, РБ-1</t>
  </si>
  <si>
    <t>Заменили 1ПН-250А</t>
  </si>
  <si>
    <t>20-15</t>
  </si>
  <si>
    <t>ТП-5, РУ-0,4кВ, РБ-12</t>
  </si>
  <si>
    <t>23.05.16г.</t>
  </si>
  <si>
    <t>16-37</t>
  </si>
  <si>
    <t>16-50</t>
  </si>
  <si>
    <t>Перетяжка проводов</t>
  </si>
  <si>
    <t>18-10</t>
  </si>
  <si>
    <t>ТП-53, РУ-0,4кВ, РБ-13</t>
  </si>
  <si>
    <t>Сгорели две фазы</t>
  </si>
  <si>
    <t>Заменили 2ПН-250А</t>
  </si>
  <si>
    <t>24.05.16г.</t>
  </si>
  <si>
    <t>14-09</t>
  </si>
  <si>
    <t>ТП-38, РУ-0,4кВ, РБ-14</t>
  </si>
  <si>
    <t xml:space="preserve">Сгорела одна фаза </t>
  </si>
  <si>
    <t>25.05.16г.</t>
  </si>
  <si>
    <t>22-40</t>
  </si>
  <si>
    <t>23-04</t>
  </si>
  <si>
    <t>ТП-36, РУ-0,4кВ, 2 СШ</t>
  </si>
  <si>
    <t>На РБ-13 сгорели ф. "А" и ф. "С"</t>
  </si>
  <si>
    <t>26.05.16г.</t>
  </si>
  <si>
    <t>0-30</t>
  </si>
  <si>
    <t>ТП-36, РУ-0,4кВ, РБ-13</t>
  </si>
  <si>
    <t>Запитали дом с РБ-5 ТП-36</t>
  </si>
  <si>
    <t>21-58</t>
  </si>
  <si>
    <t>21-05</t>
  </si>
  <si>
    <t>П-ст-49 ЗРУ-10 кВ яч. ф.20</t>
  </si>
  <si>
    <t>повреждения ЯКНО "Комарово"</t>
  </si>
  <si>
    <t>замена проходных, опорных изоляторов</t>
  </si>
  <si>
    <t>18-19</t>
  </si>
  <si>
    <t>17-05</t>
  </si>
  <si>
    <t>п/ст-42 ЗРУ-10 кВ яч. ф.24</t>
  </si>
  <si>
    <t>повреждение концевой муфты на опоре №1</t>
  </si>
  <si>
    <t>замена концевой муфты, ВВ испытания</t>
  </si>
  <si>
    <t>18-55</t>
  </si>
  <si>
    <t>19-30</t>
  </si>
  <si>
    <t>ТП-41 РУ-0,4 кВ  1-СШ яч РБТ-1</t>
  </si>
  <si>
    <t>перегорела вставка ф. "А" 630А</t>
  </si>
  <si>
    <t>замена п. вставки 630 А ф. "А"</t>
  </si>
  <si>
    <t>13-50</t>
  </si>
  <si>
    <t>17-03</t>
  </si>
  <si>
    <t>КТПн-52 РУ-0,4 кВ вводной АТ</t>
  </si>
  <si>
    <t>повреждение вне зоны ЗАО "НРЭС"</t>
  </si>
  <si>
    <t>21-02</t>
  </si>
  <si>
    <t>п/ст-42 ЗРУ-10 кВ яч. ф.6</t>
  </si>
  <si>
    <t>повреждение КЛ-10 кВ на КТПН НГРЭС-1, повреждение проходных изоляторов на КТПн-64</t>
  </si>
  <si>
    <t>монтаж концевой муфты в КТПн- НРЭС-1, замена проходных изоляторов в КТПн-64</t>
  </si>
  <si>
    <t>18-17</t>
  </si>
  <si>
    <t>ТП-47 РУ-0,4 кВ яч. РБТ-1</t>
  </si>
  <si>
    <t>на повреждении рб. 6 на ж.д Д.Народов 13</t>
  </si>
  <si>
    <t>замена рб.6 РУ-0,4 кВ</t>
  </si>
  <si>
    <t>8-50</t>
  </si>
  <si>
    <t>9-00</t>
  </si>
  <si>
    <t>ТП-11 РУ-0,4 кВ рб.3</t>
  </si>
  <si>
    <t>перегорела вставка ф. "А" 250А</t>
  </si>
  <si>
    <t>замена п. вставки 250 А ф. "А"</t>
  </si>
  <si>
    <t>14-27</t>
  </si>
  <si>
    <t>14-49</t>
  </si>
  <si>
    <t>п/ст-40 ЗРУ-6 кВ яч. ф.26</t>
  </si>
  <si>
    <t>ВЛ-6 кВ ф.5 опоры № 76, 77 упало дерево</t>
  </si>
  <si>
    <t>монт аж провода в пролете опор № 76,77</t>
  </si>
  <si>
    <t>02-23</t>
  </si>
  <si>
    <t>02-49</t>
  </si>
  <si>
    <t>п/ст-42 ЗРУ-10 кВ яч. ф.10 (ТП-58 1-СШ)</t>
  </si>
  <si>
    <t>02-51</t>
  </si>
  <si>
    <t>11-16</t>
  </si>
  <si>
    <t>п/ст-42 ЗРУ-10 кВ яч. ф.9 (ГЭК Металлист)</t>
  </si>
  <si>
    <t>13-40</t>
  </si>
  <si>
    <t>14-38</t>
  </si>
  <si>
    <t>п/ст Хитачи (ф.3, 4 )</t>
  </si>
  <si>
    <t>попадание молнии в опору №89 ВЛ-6 кВ ф.</t>
  </si>
  <si>
    <t>замена опоры № 89, перетяжка провода</t>
  </si>
  <si>
    <t>17-55</t>
  </si>
  <si>
    <t>п/ст- Хитачи ф.5</t>
  </si>
  <si>
    <t>2-30</t>
  </si>
  <si>
    <t>03-05</t>
  </si>
  <si>
    <t>п/ст-49 ЗРУ-10 кВ яч. ф.14 (КТПн-131, 133, 153, 149, Лукьянов, ТП14, 15, 16, 22, 24, Унипур, 109, 110, 108, 107, 89 135,137, технопарк)</t>
  </si>
  <si>
    <t>возгорание КТПн-132</t>
  </si>
  <si>
    <t xml:space="preserve">замена РЛ, РБ1, 2,  замена двух автоматов, опорных и проходных изоляторов, проведение ППР </t>
  </si>
  <si>
    <t>02-30</t>
  </si>
  <si>
    <t>18-40</t>
  </si>
  <si>
    <t>КТПн-132</t>
  </si>
  <si>
    <t>16-21</t>
  </si>
  <si>
    <t>16-26</t>
  </si>
  <si>
    <t>П/СТ - 47 1-СШ, 49 2-СШ</t>
  </si>
  <si>
    <t>18-42</t>
  </si>
  <si>
    <t>22-51</t>
  </si>
  <si>
    <t>п/ст-40 ЗРУ-6 кВ яч. ф.37 (п/стХитачи)</t>
  </si>
  <si>
    <t>24.06.16.</t>
  </si>
  <si>
    <t>15-10</t>
  </si>
  <si>
    <t>18-27</t>
  </si>
  <si>
    <t>п/ст-49 ЗРУ-10 кВ яч. ф.14 (КТПн-131, 132, 133, 153, 149, Лукьянов.</t>
  </si>
  <si>
    <t>отгорание шлейфа на опоре №29, ф-14 п/ст49</t>
  </si>
  <si>
    <t>присоединение шлейфа, регулировка РЛ, перетяжка провода.</t>
  </si>
  <si>
    <t>11-57</t>
  </si>
  <si>
    <t>15-37</t>
  </si>
  <si>
    <t>ТП-59 РУ-0,4 кВ рб.2</t>
  </si>
  <si>
    <t>обрыв провода  ВЛ-0,4 кВ в пролете между опорами №№ 5, 6.</t>
  </si>
  <si>
    <t>монтаж и перетяжка провода.</t>
  </si>
  <si>
    <t>повреждение концевой муфты КЛ-6 кВ в КТПн-55</t>
  </si>
  <si>
    <t>замена концевой муфты, ВВ испытания.</t>
  </si>
  <si>
    <t>20-20</t>
  </si>
  <si>
    <t>22-35</t>
  </si>
  <si>
    <t>П/ст-49 ЗРУ-10 кВ 1-СШ</t>
  </si>
  <si>
    <t>повреждение ячеек № 10, 13 на п/ст-49</t>
  </si>
  <si>
    <t>7-39</t>
  </si>
  <si>
    <t>8-35</t>
  </si>
  <si>
    <t>РП-2 РУ-10 кВ яч. ТП-44</t>
  </si>
  <si>
    <t>повреждение КЛ-10 кВ ТП-45 / ТП-46</t>
  </si>
  <si>
    <t>замена соеденительноймуфты, ВВ испытания.</t>
  </si>
  <si>
    <t>16-20</t>
  </si>
  <si>
    <t>16-25</t>
  </si>
  <si>
    <t>п/ст-49 ЗРУ-10 кВ яч. ф.24</t>
  </si>
  <si>
    <t>22-32</t>
  </si>
  <si>
    <t>п/ст-49 ЗРУ-10 кВ 1-СШ</t>
  </si>
  <si>
    <t>повреждене  КЛ-10 кВ яч. ф.11, 13</t>
  </si>
  <si>
    <t>15-26</t>
  </si>
  <si>
    <t>16-00</t>
  </si>
  <si>
    <t>п/ст-44 ЗРУ-6 кВ яч. ф.26</t>
  </si>
  <si>
    <t>повреждение КЛ-6 кВ от ЦРП-1 яч. ф. ТП-5</t>
  </si>
  <si>
    <t>16-45</t>
  </si>
  <si>
    <t>п/ст-42 ЗРУ-10 кВ 1-СШ</t>
  </si>
  <si>
    <t>повреждение кабельной вставки КЛ-10 кВ ф. 13</t>
  </si>
  <si>
    <t>20-22</t>
  </si>
  <si>
    <t>23-19</t>
  </si>
  <si>
    <t>п/ст-49 ЗРУ-10 кВ яч. ф. 20 (вкл. ЯКНО "Мира")</t>
  </si>
  <si>
    <t>п/ст-49 ЗРУ-10 кВ яч. ф. 20 (вкл. ЯКНО "Комарово")</t>
  </si>
  <si>
    <t>18-03</t>
  </si>
  <si>
    <t>18-28</t>
  </si>
  <si>
    <t>п/ст-42 ЗРУ-10 кВ яч. ф.2</t>
  </si>
  <si>
    <t>повреждение КЛ-10 кВ в ТП-2 яч. Т-1</t>
  </si>
  <si>
    <t>13-09</t>
  </si>
  <si>
    <t>14-14</t>
  </si>
  <si>
    <t>п/ст-40 ЗРУ-6 кВ ф.37</t>
  </si>
  <si>
    <t>повреждение концевой муфты КЛ-10 кВ ф.37 / ф.4(п/ст-Хитачи)</t>
  </si>
  <si>
    <t>Замена концевой муфты, ВВ испытания.</t>
  </si>
  <si>
    <t>00-05</t>
  </si>
  <si>
    <t>03-20</t>
  </si>
  <si>
    <t>п/ст-Хитачи ф.4</t>
  </si>
  <si>
    <t>проникновение на п/ст- Хитачи посторонних лиц , кража пролета провода на ВЛ-6 кВ ф.4</t>
  </si>
  <si>
    <t>монтаж провода на ВЛ-6 кВ между опорами №№ 5, 6.</t>
  </si>
  <si>
    <t>18-15</t>
  </si>
  <si>
    <t>19-07</t>
  </si>
  <si>
    <t>РП-5 РУ-10 кВ яч. ф.21 от п/ст-49</t>
  </si>
  <si>
    <t>повреждение концевой муфты  КЛ-10 кВ ТП-94 1-СШ яч. РП-5 2-СШ.</t>
  </si>
  <si>
    <t>8-52</t>
  </si>
  <si>
    <t>КТПн-52 РУ-0,4 кВ</t>
  </si>
  <si>
    <t>выбит вводной автомат</t>
  </si>
  <si>
    <t>ревизия вводного автомата</t>
  </si>
  <si>
    <t>2-57</t>
  </si>
  <si>
    <t>повреждения вне зоны обслуживания ЗАО "НРЭС"</t>
  </si>
  <si>
    <t>8-55</t>
  </si>
  <si>
    <t>10-10</t>
  </si>
  <si>
    <t>п/ст-42 ЗРУ-10 кВ яч. ф.11, 14</t>
  </si>
  <si>
    <t>повреждение концевой муфты КЛ-10 кВ ТП-78 / 81, повреждение КЛ-10 кВ ф.14 от п/ст-42 / ТП-18</t>
  </si>
  <si>
    <t>Замена концевой и соеденительной муфты, ВВ испытания.</t>
  </si>
  <si>
    <t>12-20</t>
  </si>
  <si>
    <t>повреждение соединительной муфты КЛ-10 кВ от п/ст-42 / ТП-1</t>
  </si>
  <si>
    <t>Замена соеденительноймуфты, ВВ испытания.</t>
  </si>
  <si>
    <t>16-33</t>
  </si>
  <si>
    <t>п/ст-49 ЗРУ-10 кВ яч. ф.11       (ТП-94, 91, 90(1-СШ), 93 (1-СШ), 97,98,100(1-СШ), 99)</t>
  </si>
  <si>
    <t>Пир проведении земляных работ сторонней организацией, порвали КЛ-10 кВ РП-5 / ТП-99</t>
  </si>
  <si>
    <t>Монтаж соеденительной муфты, Высоковольтные испытания</t>
  </si>
  <si>
    <t>13-46</t>
  </si>
  <si>
    <t>14-37</t>
  </si>
  <si>
    <t>п/ст-42 ЗРУ-10 кВ яч. ф.28      (ТП-57 (1-СШ), ф.28 на КНС-1,2,3,10)</t>
  </si>
  <si>
    <t>При проведении земляных работ сторонней организацией, порвали КЛ-10 кВ ф.28 от опоры № 25 / КНС-3</t>
  </si>
  <si>
    <t>13-10</t>
  </si>
  <si>
    <t>14-19</t>
  </si>
  <si>
    <t>п/ст-42 ЗРУ-10 кВ яч. ф.10, 28</t>
  </si>
  <si>
    <t>повреждение КЛ-10 кВ п/ст-42 / ТП-59</t>
  </si>
  <si>
    <t>Замена соеденительной муфты, ВВ испытания</t>
  </si>
  <si>
    <r>
      <rPr>
        <b/>
        <sz val="11"/>
        <color indexed="8"/>
        <rFont val="Times New Roman"/>
        <family val="1"/>
      </rPr>
      <t xml:space="preserve">В декабре 2016 </t>
    </r>
    <r>
      <rPr>
        <sz val="11"/>
        <color indexed="8"/>
        <rFont val="Times New Roman"/>
        <family val="1"/>
      </rPr>
      <t xml:space="preserve">года аварийных отключений по границам терриальных зон деятельности ЗАО "НРЭС", вызванных авариями или внеплановыми отключениями объектов электросетевого хозяйства </t>
    </r>
    <r>
      <rPr>
        <b/>
        <sz val="11"/>
        <color indexed="8"/>
        <rFont val="Times New Roman"/>
        <family val="1"/>
      </rPr>
      <t>не было.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</si>
</sst>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41" fillId="0" borderId="11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18"/>
  <sheetViews>
    <sheetView zoomScalePageLayoutView="0" workbookViewId="0" topLeftCell="A16">
      <selection activeCell="C17" sqref="C17"/>
    </sheetView>
  </sheetViews>
  <sheetFormatPr defaultColWidth="9.140625" defaultRowHeight="15"/>
  <cols>
    <col min="1" max="1" width="4.28125" style="0" customWidth="1"/>
    <col min="2" max="3" width="14.57421875" style="0" customWidth="1"/>
    <col min="4" max="5" width="15.00390625" style="0" customWidth="1"/>
    <col min="6" max="6" width="38.8515625" style="0" customWidth="1"/>
    <col min="7" max="7" width="35.57421875" style="0" customWidth="1"/>
    <col min="8" max="8" width="15.7109375" style="0" customWidth="1"/>
    <col min="9" max="9" width="45.28125" style="0" customWidth="1"/>
  </cols>
  <sheetData>
    <row r="1" spans="1:9" ht="21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21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9" ht="21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</row>
    <row r="4" spans="1:9" ht="21" customHeight="1">
      <c r="A4" s="41" t="s">
        <v>23</v>
      </c>
      <c r="B4" s="41"/>
      <c r="C4" s="41"/>
      <c r="D4" s="41"/>
      <c r="E4" s="41"/>
      <c r="F4" s="41"/>
      <c r="G4" s="41"/>
      <c r="H4" s="41"/>
      <c r="I4" s="41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63.75" customHeight="1">
      <c r="A6" s="2" t="s">
        <v>3</v>
      </c>
      <c r="B6" s="36" t="s">
        <v>4</v>
      </c>
      <c r="C6" s="38"/>
      <c r="D6" s="36" t="s">
        <v>5</v>
      </c>
      <c r="E6" s="38"/>
      <c r="F6" s="2" t="s">
        <v>6</v>
      </c>
      <c r="G6" s="2" t="s">
        <v>7</v>
      </c>
      <c r="H6" s="2" t="s">
        <v>10</v>
      </c>
      <c r="I6" s="2" t="s">
        <v>8</v>
      </c>
    </row>
    <row r="7" spans="1:9" ht="15">
      <c r="A7" s="3">
        <v>1</v>
      </c>
      <c r="B7" s="39">
        <v>2</v>
      </c>
      <c r="C7" s="40"/>
      <c r="D7" s="39">
        <v>3</v>
      </c>
      <c r="E7" s="40"/>
      <c r="F7" s="3">
        <v>4</v>
      </c>
      <c r="G7" s="3">
        <v>5</v>
      </c>
      <c r="H7" s="3">
        <v>6</v>
      </c>
      <c r="I7" s="3">
        <v>7</v>
      </c>
    </row>
    <row r="8" spans="1:9" ht="30.75" customHeight="1">
      <c r="A8" s="3">
        <v>1</v>
      </c>
      <c r="B8" s="5" t="s">
        <v>44</v>
      </c>
      <c r="C8" s="5" t="s">
        <v>50</v>
      </c>
      <c r="D8" s="5" t="s">
        <v>44</v>
      </c>
      <c r="E8" s="5" t="s">
        <v>55</v>
      </c>
      <c r="F8" s="14" t="s">
        <v>61</v>
      </c>
      <c r="G8" s="6" t="s">
        <v>24</v>
      </c>
      <c r="H8" s="23">
        <v>554</v>
      </c>
      <c r="I8" s="6" t="s">
        <v>25</v>
      </c>
    </row>
    <row r="9" spans="1:9" ht="28.5" customHeight="1">
      <c r="A9" s="3">
        <v>2</v>
      </c>
      <c r="B9" s="5" t="s">
        <v>45</v>
      </c>
      <c r="C9" s="5" t="s">
        <v>26</v>
      </c>
      <c r="D9" s="5" t="s">
        <v>45</v>
      </c>
      <c r="E9" s="22" t="s">
        <v>27</v>
      </c>
      <c r="F9" s="14" t="s">
        <v>28</v>
      </c>
      <c r="G9" s="6" t="s">
        <v>29</v>
      </c>
      <c r="H9" s="23">
        <v>5</v>
      </c>
      <c r="I9" s="6" t="s">
        <v>30</v>
      </c>
    </row>
    <row r="10" spans="1:9" ht="31.5" customHeight="1">
      <c r="A10" s="3">
        <v>3</v>
      </c>
      <c r="B10" s="5" t="s">
        <v>45</v>
      </c>
      <c r="C10" s="5" t="s">
        <v>31</v>
      </c>
      <c r="D10" s="5" t="s">
        <v>45</v>
      </c>
      <c r="E10" s="22" t="s">
        <v>32</v>
      </c>
      <c r="F10" s="14" t="s">
        <v>28</v>
      </c>
      <c r="G10" s="6" t="s">
        <v>29</v>
      </c>
      <c r="H10" s="23">
        <v>5</v>
      </c>
      <c r="I10" s="6" t="s">
        <v>30</v>
      </c>
    </row>
    <row r="11" spans="1:9" ht="22.5" customHeight="1">
      <c r="A11" s="3">
        <v>4</v>
      </c>
      <c r="B11" s="5" t="s">
        <v>45</v>
      </c>
      <c r="C11" s="5" t="s">
        <v>51</v>
      </c>
      <c r="D11" s="5" t="s">
        <v>45</v>
      </c>
      <c r="E11" s="22" t="s">
        <v>56</v>
      </c>
      <c r="F11" s="14" t="s">
        <v>28</v>
      </c>
      <c r="G11" s="6" t="s">
        <v>29</v>
      </c>
      <c r="H11" s="23">
        <v>5</v>
      </c>
      <c r="I11" s="6" t="s">
        <v>30</v>
      </c>
    </row>
    <row r="12" spans="1:9" ht="22.5" customHeight="1">
      <c r="A12" s="3">
        <v>5</v>
      </c>
      <c r="B12" s="5" t="s">
        <v>46</v>
      </c>
      <c r="C12" s="5" t="s">
        <v>52</v>
      </c>
      <c r="D12" s="5" t="s">
        <v>46</v>
      </c>
      <c r="E12" s="22" t="s">
        <v>57</v>
      </c>
      <c r="F12" s="14" t="s">
        <v>28</v>
      </c>
      <c r="G12" s="6" t="s">
        <v>29</v>
      </c>
      <c r="H12" s="23">
        <v>5</v>
      </c>
      <c r="I12" s="6" t="s">
        <v>30</v>
      </c>
    </row>
    <row r="13" spans="1:9" ht="31.5" customHeight="1">
      <c r="A13" s="3">
        <v>6</v>
      </c>
      <c r="B13" s="5" t="s">
        <v>46</v>
      </c>
      <c r="C13" s="5" t="s">
        <v>33</v>
      </c>
      <c r="D13" s="5" t="s">
        <v>46</v>
      </c>
      <c r="E13" s="22" t="s">
        <v>58</v>
      </c>
      <c r="F13" s="14" t="s">
        <v>62</v>
      </c>
      <c r="G13" s="6" t="s">
        <v>63</v>
      </c>
      <c r="H13" s="23">
        <v>4640</v>
      </c>
      <c r="I13" s="6" t="s">
        <v>11</v>
      </c>
    </row>
    <row r="14" spans="1:9" ht="22.5" customHeight="1">
      <c r="A14" s="3">
        <v>7</v>
      </c>
      <c r="B14" s="5" t="s">
        <v>47</v>
      </c>
      <c r="C14" s="5" t="s">
        <v>53</v>
      </c>
      <c r="D14" s="5" t="s">
        <v>47</v>
      </c>
      <c r="E14" s="22" t="s">
        <v>59</v>
      </c>
      <c r="F14" s="14" t="s">
        <v>34</v>
      </c>
      <c r="G14" s="6" t="s">
        <v>64</v>
      </c>
      <c r="H14" s="23">
        <v>6</v>
      </c>
      <c r="I14" s="6" t="s">
        <v>11</v>
      </c>
    </row>
    <row r="15" spans="1:9" ht="22.5" customHeight="1">
      <c r="A15" s="3">
        <v>8</v>
      </c>
      <c r="B15" s="5" t="s">
        <v>48</v>
      </c>
      <c r="C15" s="5" t="s">
        <v>54</v>
      </c>
      <c r="D15" s="5" t="s">
        <v>48</v>
      </c>
      <c r="E15" s="22" t="s">
        <v>60</v>
      </c>
      <c r="F15" s="14" t="s">
        <v>35</v>
      </c>
      <c r="G15" s="6" t="s">
        <v>65</v>
      </c>
      <c r="H15" s="23">
        <v>41</v>
      </c>
      <c r="I15" s="6" t="s">
        <v>11</v>
      </c>
    </row>
    <row r="16" spans="1:9" ht="41.25" customHeight="1">
      <c r="A16" s="3">
        <v>9</v>
      </c>
      <c r="B16" s="5" t="s">
        <v>48</v>
      </c>
      <c r="C16" s="5" t="s">
        <v>36</v>
      </c>
      <c r="D16" s="5" t="s">
        <v>48</v>
      </c>
      <c r="E16" s="22" t="s">
        <v>37</v>
      </c>
      <c r="F16" s="14" t="s">
        <v>66</v>
      </c>
      <c r="G16" s="6" t="s">
        <v>38</v>
      </c>
      <c r="H16" s="23">
        <v>3001</v>
      </c>
      <c r="I16" s="6" t="s">
        <v>39</v>
      </c>
    </row>
    <row r="17" spans="1:9" ht="35.25" customHeight="1">
      <c r="A17" s="3">
        <v>10</v>
      </c>
      <c r="B17" s="5" t="s">
        <v>49</v>
      </c>
      <c r="C17" s="5" t="s">
        <v>40</v>
      </c>
      <c r="D17" s="5" t="s">
        <v>49</v>
      </c>
      <c r="E17" s="22" t="s">
        <v>41</v>
      </c>
      <c r="F17" s="14" t="s">
        <v>42</v>
      </c>
      <c r="G17" s="6" t="s">
        <v>43</v>
      </c>
      <c r="H17" s="23">
        <v>960</v>
      </c>
      <c r="I17" s="6"/>
    </row>
    <row r="18" spans="1:9" ht="15">
      <c r="A18" s="36" t="s">
        <v>9</v>
      </c>
      <c r="B18" s="37"/>
      <c r="C18" s="37"/>
      <c r="D18" s="37"/>
      <c r="E18" s="37"/>
      <c r="F18" s="37"/>
      <c r="G18" s="38"/>
      <c r="H18" s="2">
        <f>SUM(H8:H17)</f>
        <v>9222</v>
      </c>
      <c r="I18" s="4"/>
    </row>
  </sheetData>
  <sheetProtection/>
  <mergeCells count="9">
    <mergeCell ref="A18:G18"/>
    <mergeCell ref="B6:C6"/>
    <mergeCell ref="B7:C7"/>
    <mergeCell ref="D6:E6"/>
    <mergeCell ref="D7:E7"/>
    <mergeCell ref="A1:I1"/>
    <mergeCell ref="A2:I2"/>
    <mergeCell ref="A3:I3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10"/>
  <sheetViews>
    <sheetView zoomScalePageLayoutView="0" workbookViewId="0" topLeftCell="A1">
      <selection activeCell="G21" sqref="G21"/>
    </sheetView>
  </sheetViews>
  <sheetFormatPr defaultColWidth="9.140625" defaultRowHeight="15"/>
  <cols>
    <col min="2" max="2" width="11.8515625" style="0" customWidth="1"/>
    <col min="3" max="3" width="11.00390625" style="0" customWidth="1"/>
    <col min="4" max="4" width="12.8515625" style="0" customWidth="1"/>
    <col min="5" max="5" width="11.28125" style="0" customWidth="1"/>
    <col min="6" max="6" width="23.7109375" style="0" customWidth="1"/>
    <col min="7" max="7" width="34.00390625" style="0" customWidth="1"/>
    <col min="8" max="8" width="11.421875" style="0" customWidth="1"/>
    <col min="9" max="9" width="34.57421875" style="0" customWidth="1"/>
  </cols>
  <sheetData>
    <row r="1" spans="1:9" ht="21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21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9" ht="21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</row>
    <row r="4" spans="1:9" ht="21" customHeight="1">
      <c r="A4" s="41" t="s">
        <v>17</v>
      </c>
      <c r="B4" s="41"/>
      <c r="C4" s="41"/>
      <c r="D4" s="41"/>
      <c r="E4" s="41"/>
      <c r="F4" s="41"/>
      <c r="G4" s="41"/>
      <c r="H4" s="41"/>
      <c r="I4" s="41"/>
    </row>
    <row r="5" spans="1:9" ht="15.75">
      <c r="A5" s="17"/>
      <c r="B5" s="17"/>
      <c r="C5" s="17"/>
      <c r="D5" s="17"/>
      <c r="E5" s="17"/>
      <c r="F5" s="17"/>
      <c r="G5" s="17"/>
      <c r="H5" s="17"/>
      <c r="I5" s="17"/>
    </row>
    <row r="6" spans="1:9" ht="63.75" customHeight="1">
      <c r="A6" s="19" t="s">
        <v>3</v>
      </c>
      <c r="B6" s="36" t="s">
        <v>4</v>
      </c>
      <c r="C6" s="38"/>
      <c r="D6" s="36" t="s">
        <v>5</v>
      </c>
      <c r="E6" s="38"/>
      <c r="F6" s="19" t="s">
        <v>6</v>
      </c>
      <c r="G6" s="19" t="s">
        <v>7</v>
      </c>
      <c r="H6" s="19" t="s">
        <v>10</v>
      </c>
      <c r="I6" s="19" t="s">
        <v>8</v>
      </c>
    </row>
    <row r="7" spans="1:9" ht="15">
      <c r="A7" s="3">
        <v>1</v>
      </c>
      <c r="B7" s="39">
        <v>2</v>
      </c>
      <c r="C7" s="40"/>
      <c r="D7" s="42">
        <v>3</v>
      </c>
      <c r="E7" s="43"/>
      <c r="F7" s="8">
        <v>4</v>
      </c>
      <c r="G7" s="8">
        <v>5</v>
      </c>
      <c r="H7" s="8">
        <v>6</v>
      </c>
      <c r="I7" s="8">
        <v>7</v>
      </c>
    </row>
    <row r="8" spans="1:9" ht="45.75" customHeight="1">
      <c r="A8" s="3">
        <v>1</v>
      </c>
      <c r="B8" s="11">
        <v>42649</v>
      </c>
      <c r="C8" s="12" t="s">
        <v>90</v>
      </c>
      <c r="D8" s="11">
        <v>42649</v>
      </c>
      <c r="E8" s="13" t="s">
        <v>464</v>
      </c>
      <c r="F8" s="10" t="s">
        <v>465</v>
      </c>
      <c r="G8" s="4" t="s">
        <v>466</v>
      </c>
      <c r="H8" s="19">
        <v>951</v>
      </c>
      <c r="I8" s="10" t="s">
        <v>467</v>
      </c>
    </row>
    <row r="9" spans="1:9" ht="45.75" customHeight="1">
      <c r="A9" s="3">
        <v>2</v>
      </c>
      <c r="B9" s="11">
        <v>42670</v>
      </c>
      <c r="C9" s="12" t="s">
        <v>468</v>
      </c>
      <c r="D9" s="11">
        <v>42670</v>
      </c>
      <c r="E9" s="13" t="s">
        <v>469</v>
      </c>
      <c r="F9" s="10" t="s">
        <v>470</v>
      </c>
      <c r="G9" s="4" t="s">
        <v>471</v>
      </c>
      <c r="H9" s="19">
        <v>24</v>
      </c>
      <c r="I9" s="10" t="s">
        <v>467</v>
      </c>
    </row>
    <row r="10" spans="1:9" ht="18" customHeight="1">
      <c r="A10" s="36" t="s">
        <v>9</v>
      </c>
      <c r="B10" s="37"/>
      <c r="C10" s="37"/>
      <c r="D10" s="37"/>
      <c r="E10" s="37"/>
      <c r="F10" s="44"/>
      <c r="G10" s="45"/>
      <c r="H10" s="20">
        <f>SUM(H8:H9)</f>
        <v>975</v>
      </c>
      <c r="I10" s="7"/>
    </row>
  </sheetData>
  <sheetProtection/>
  <mergeCells count="9">
    <mergeCell ref="A10:G10"/>
    <mergeCell ref="B7:C7"/>
    <mergeCell ref="D7:E7"/>
    <mergeCell ref="A1:I1"/>
    <mergeCell ref="A2:I2"/>
    <mergeCell ref="A3:I3"/>
    <mergeCell ref="A4:I4"/>
    <mergeCell ref="B6:C6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9"/>
  <sheetViews>
    <sheetView zoomScalePageLayoutView="0" workbookViewId="0" topLeftCell="A1">
      <selection activeCell="E16" sqref="E16"/>
    </sheetView>
  </sheetViews>
  <sheetFormatPr defaultColWidth="9.140625" defaultRowHeight="15"/>
  <cols>
    <col min="2" max="2" width="13.28125" style="0" customWidth="1"/>
    <col min="3" max="3" width="9.7109375" style="0" customWidth="1"/>
    <col min="4" max="4" width="12.8515625" style="0" customWidth="1"/>
    <col min="5" max="5" width="9.421875" style="0" customWidth="1"/>
    <col min="6" max="6" width="23.7109375" style="0" customWidth="1"/>
    <col min="7" max="7" width="34.00390625" style="0" customWidth="1"/>
    <col min="8" max="8" width="11.421875" style="0" customWidth="1"/>
    <col min="9" max="9" width="34.57421875" style="0" customWidth="1"/>
  </cols>
  <sheetData>
    <row r="1" spans="1:9" ht="21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21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9" ht="21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</row>
    <row r="4" spans="1:9" ht="17.25" customHeight="1">
      <c r="A4" s="41" t="s">
        <v>16</v>
      </c>
      <c r="B4" s="41"/>
      <c r="C4" s="41"/>
      <c r="D4" s="41"/>
      <c r="E4" s="41"/>
      <c r="F4" s="41"/>
      <c r="G4" s="41"/>
      <c r="H4" s="41"/>
      <c r="I4" s="41"/>
    </row>
    <row r="5" spans="1:9" ht="15.75">
      <c r="A5" s="34"/>
      <c r="B5" s="34"/>
      <c r="C5" s="34"/>
      <c r="D5" s="34"/>
      <c r="E5" s="34"/>
      <c r="F5" s="34"/>
      <c r="G5" s="34"/>
      <c r="H5" s="34"/>
      <c r="I5" s="34"/>
    </row>
    <row r="6" spans="1:9" ht="63.75" customHeight="1">
      <c r="A6" s="19" t="s">
        <v>3</v>
      </c>
      <c r="B6" s="36" t="s">
        <v>4</v>
      </c>
      <c r="C6" s="38"/>
      <c r="D6" s="36" t="s">
        <v>5</v>
      </c>
      <c r="E6" s="38"/>
      <c r="F6" s="19" t="s">
        <v>6</v>
      </c>
      <c r="G6" s="19" t="s">
        <v>7</v>
      </c>
      <c r="H6" s="19" t="s">
        <v>10</v>
      </c>
      <c r="I6" s="19" t="s">
        <v>8</v>
      </c>
    </row>
    <row r="7" spans="1:9" ht="15">
      <c r="A7" s="3">
        <v>1</v>
      </c>
      <c r="B7" s="39">
        <v>2</v>
      </c>
      <c r="C7" s="40"/>
      <c r="D7" s="42">
        <v>3</v>
      </c>
      <c r="E7" s="43"/>
      <c r="F7" s="35">
        <v>4</v>
      </c>
      <c r="G7" s="35">
        <v>5</v>
      </c>
      <c r="H7" s="35">
        <v>6</v>
      </c>
      <c r="I7" s="35">
        <v>7</v>
      </c>
    </row>
    <row r="8" spans="1:9" ht="45" customHeight="1">
      <c r="A8" s="3">
        <v>1</v>
      </c>
      <c r="B8" s="11">
        <v>42694</v>
      </c>
      <c r="C8" s="12" t="s">
        <v>472</v>
      </c>
      <c r="D8" s="11">
        <v>42694</v>
      </c>
      <c r="E8" s="13" t="s">
        <v>473</v>
      </c>
      <c r="F8" s="10" t="s">
        <v>474</v>
      </c>
      <c r="G8" s="4" t="s">
        <v>475</v>
      </c>
      <c r="H8" s="19">
        <v>220</v>
      </c>
      <c r="I8" s="10" t="s">
        <v>476</v>
      </c>
    </row>
    <row r="9" spans="1:9" ht="18" customHeight="1">
      <c r="A9" s="36" t="s">
        <v>9</v>
      </c>
      <c r="B9" s="37"/>
      <c r="C9" s="37"/>
      <c r="D9" s="37"/>
      <c r="E9" s="37"/>
      <c r="F9" s="44"/>
      <c r="G9" s="45"/>
      <c r="H9" s="20">
        <f>SUM(H8:H8)</f>
        <v>220</v>
      </c>
      <c r="I9" s="7"/>
    </row>
  </sheetData>
  <sheetProtection/>
  <mergeCells count="9">
    <mergeCell ref="B7:C7"/>
    <mergeCell ref="D7:E7"/>
    <mergeCell ref="A9:G9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30"/>
  <sheetViews>
    <sheetView tabSelected="1" zoomScalePageLayoutView="0" workbookViewId="0" topLeftCell="A1">
      <selection activeCell="I33" sqref="I33"/>
    </sheetView>
  </sheetViews>
  <sheetFormatPr defaultColWidth="9.140625" defaultRowHeight="15"/>
  <cols>
    <col min="2" max="2" width="11.140625" style="0" customWidth="1"/>
    <col min="3" max="3" width="11.28125" style="0" customWidth="1"/>
    <col min="4" max="4" width="10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21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9" ht="21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</row>
    <row r="4" spans="1:9" ht="21" customHeight="1">
      <c r="A4" s="41" t="s">
        <v>15</v>
      </c>
      <c r="B4" s="41"/>
      <c r="C4" s="41"/>
      <c r="D4" s="41"/>
      <c r="E4" s="41"/>
      <c r="F4" s="41"/>
      <c r="G4" s="41"/>
      <c r="H4" s="41"/>
      <c r="I4" s="41"/>
    </row>
    <row r="5" spans="1:9" ht="15.75">
      <c r="A5" s="18"/>
      <c r="B5" s="18"/>
      <c r="C5" s="18"/>
      <c r="D5" s="18"/>
      <c r="E5" s="18"/>
      <c r="F5" s="18"/>
      <c r="G5" s="18"/>
      <c r="H5" s="18"/>
      <c r="I5" s="18"/>
    </row>
    <row r="6" spans="1:9" ht="63.75" customHeight="1">
      <c r="A6" s="19" t="s">
        <v>3</v>
      </c>
      <c r="B6" s="36" t="s">
        <v>4</v>
      </c>
      <c r="C6" s="38"/>
      <c r="D6" s="36" t="s">
        <v>5</v>
      </c>
      <c r="E6" s="38"/>
      <c r="F6" s="19" t="s">
        <v>6</v>
      </c>
      <c r="G6" s="19" t="s">
        <v>7</v>
      </c>
      <c r="H6" s="19" t="s">
        <v>10</v>
      </c>
      <c r="I6" s="19" t="s">
        <v>8</v>
      </c>
    </row>
    <row r="7" spans="1:9" ht="15">
      <c r="A7" s="3">
        <v>1</v>
      </c>
      <c r="B7" s="39">
        <v>2</v>
      </c>
      <c r="C7" s="40"/>
      <c r="D7" s="42">
        <v>3</v>
      </c>
      <c r="E7" s="43"/>
      <c r="F7" s="8">
        <v>4</v>
      </c>
      <c r="G7" s="8">
        <v>5</v>
      </c>
      <c r="H7" s="8">
        <v>6</v>
      </c>
      <c r="I7" s="8">
        <v>7</v>
      </c>
    </row>
    <row r="8" spans="1:9" ht="15" hidden="1">
      <c r="A8" s="3"/>
      <c r="B8" s="11"/>
      <c r="C8" s="12"/>
      <c r="D8" s="11"/>
      <c r="E8" s="13"/>
      <c r="F8" s="10"/>
      <c r="G8" s="4"/>
      <c r="H8" s="19"/>
      <c r="I8" s="10"/>
    </row>
    <row r="9" spans="1:9" ht="15" hidden="1">
      <c r="A9" s="3"/>
      <c r="B9" s="11"/>
      <c r="C9" s="12"/>
      <c r="D9" s="11"/>
      <c r="E9" s="13"/>
      <c r="F9" s="10"/>
      <c r="G9" s="4"/>
      <c r="H9" s="19"/>
      <c r="I9" s="10"/>
    </row>
    <row r="10" spans="1:9" ht="15" hidden="1">
      <c r="A10" s="3"/>
      <c r="B10" s="11"/>
      <c r="C10" s="12"/>
      <c r="D10" s="11"/>
      <c r="E10" s="13"/>
      <c r="F10" s="10"/>
      <c r="G10" s="4"/>
      <c r="H10" s="19"/>
      <c r="I10" s="10"/>
    </row>
    <row r="11" spans="1:9" ht="15" hidden="1">
      <c r="A11" s="3"/>
      <c r="B11" s="11"/>
      <c r="C11" s="12"/>
      <c r="D11" s="11"/>
      <c r="E11" s="13"/>
      <c r="F11" s="10"/>
      <c r="G11" s="4"/>
      <c r="H11" s="19"/>
      <c r="I11" s="10"/>
    </row>
    <row r="12" spans="1:9" ht="15" hidden="1">
      <c r="A12" s="3"/>
      <c r="B12" s="11"/>
      <c r="C12" s="12"/>
      <c r="D12" s="11"/>
      <c r="E12" s="13"/>
      <c r="F12" s="10"/>
      <c r="G12" s="4"/>
      <c r="H12" s="19"/>
      <c r="I12" s="10"/>
    </row>
    <row r="13" spans="1:9" ht="15" hidden="1">
      <c r="A13" s="3"/>
      <c r="B13" s="11"/>
      <c r="C13" s="12"/>
      <c r="D13" s="11"/>
      <c r="E13" s="13"/>
      <c r="F13" s="10"/>
      <c r="G13" s="4"/>
      <c r="H13" s="19"/>
      <c r="I13" s="10"/>
    </row>
    <row r="14" spans="1:9" ht="15" hidden="1">
      <c r="A14" s="3"/>
      <c r="B14" s="11"/>
      <c r="C14" s="12"/>
      <c r="D14" s="11"/>
      <c r="E14" s="13"/>
      <c r="F14" s="10"/>
      <c r="G14" s="4"/>
      <c r="H14" s="19"/>
      <c r="I14" s="10"/>
    </row>
    <row r="15" spans="1:9" ht="15" hidden="1">
      <c r="A15" s="3"/>
      <c r="B15" s="11"/>
      <c r="C15" s="12"/>
      <c r="D15" s="11"/>
      <c r="E15" s="13"/>
      <c r="F15" s="10"/>
      <c r="G15" s="4"/>
      <c r="H15" s="19"/>
      <c r="I15" s="10"/>
    </row>
    <row r="16" spans="1:9" ht="15" hidden="1">
      <c r="A16" s="3"/>
      <c r="B16" s="11"/>
      <c r="C16" s="12"/>
      <c r="D16" s="11"/>
      <c r="E16" s="13"/>
      <c r="F16" s="10"/>
      <c r="G16" s="4"/>
      <c r="H16" s="19"/>
      <c r="I16" s="10"/>
    </row>
    <row r="17" spans="1:9" ht="15" hidden="1">
      <c r="A17" s="3"/>
      <c r="B17" s="11"/>
      <c r="C17" s="12"/>
      <c r="D17" s="11"/>
      <c r="E17" s="13"/>
      <c r="F17" s="10"/>
      <c r="G17" s="4"/>
      <c r="H17" s="19"/>
      <c r="I17" s="10"/>
    </row>
    <row r="18" spans="1:9" ht="20.25" customHeight="1" hidden="1">
      <c r="A18" s="3"/>
      <c r="B18" s="11"/>
      <c r="C18" s="12"/>
      <c r="D18" s="11"/>
      <c r="E18" s="13"/>
      <c r="F18" s="10"/>
      <c r="G18" s="4"/>
      <c r="H18" s="19"/>
      <c r="I18" s="10"/>
    </row>
    <row r="19" spans="1:9" ht="15" hidden="1">
      <c r="A19" s="3"/>
      <c r="B19" s="11"/>
      <c r="C19" s="12"/>
      <c r="D19" s="11"/>
      <c r="E19" s="13"/>
      <c r="F19" s="10"/>
      <c r="G19" s="4"/>
      <c r="H19" s="19"/>
      <c r="I19" s="10"/>
    </row>
    <row r="20" spans="1:9" ht="15" hidden="1">
      <c r="A20" s="3"/>
      <c r="B20" s="11"/>
      <c r="C20" s="12"/>
      <c r="D20" s="11"/>
      <c r="E20" s="13"/>
      <c r="F20" s="10"/>
      <c r="G20" s="4"/>
      <c r="H20" s="19"/>
      <c r="I20" s="10"/>
    </row>
    <row r="21" spans="1:9" ht="15" hidden="1">
      <c r="A21" s="3"/>
      <c r="B21" s="11"/>
      <c r="C21" s="12"/>
      <c r="D21" s="11"/>
      <c r="E21" s="13"/>
      <c r="F21" s="10"/>
      <c r="G21" s="4"/>
      <c r="H21" s="19"/>
      <c r="I21" s="10"/>
    </row>
    <row r="22" spans="1:9" ht="15" hidden="1">
      <c r="A22" s="3"/>
      <c r="B22" s="11"/>
      <c r="C22" s="12"/>
      <c r="D22" s="11"/>
      <c r="E22" s="13"/>
      <c r="F22" s="10"/>
      <c r="G22" s="4"/>
      <c r="H22" s="19"/>
      <c r="I22" s="10"/>
    </row>
    <row r="23" spans="1:9" ht="15" hidden="1">
      <c r="A23" s="3"/>
      <c r="B23" s="11"/>
      <c r="C23" s="12"/>
      <c r="D23" s="11"/>
      <c r="E23" s="13"/>
      <c r="F23" s="10"/>
      <c r="G23" s="4"/>
      <c r="H23" s="15"/>
      <c r="I23" s="10"/>
    </row>
    <row r="24" spans="1:9" ht="15" hidden="1">
      <c r="A24" s="3"/>
      <c r="B24" s="11"/>
      <c r="C24" s="12"/>
      <c r="D24" s="11"/>
      <c r="E24" s="13"/>
      <c r="F24" s="10"/>
      <c r="G24" s="4"/>
      <c r="H24" s="19"/>
      <c r="I24" s="10"/>
    </row>
    <row r="25" spans="1:9" ht="15" hidden="1">
      <c r="A25" s="3"/>
      <c r="B25" s="11"/>
      <c r="C25" s="12"/>
      <c r="D25" s="11"/>
      <c r="E25" s="13"/>
      <c r="F25" s="10"/>
      <c r="G25" s="4"/>
      <c r="H25" s="19"/>
      <c r="I25" s="10"/>
    </row>
    <row r="26" spans="1:9" ht="15" hidden="1">
      <c r="A26" s="3"/>
      <c r="B26" s="11"/>
      <c r="C26" s="12"/>
      <c r="D26" s="11"/>
      <c r="E26" s="13"/>
      <c r="F26" s="10"/>
      <c r="G26" s="4"/>
      <c r="H26" s="19"/>
      <c r="I26" s="10"/>
    </row>
    <row r="27" spans="1:9" ht="22.5" customHeight="1">
      <c r="A27" s="3"/>
      <c r="B27" s="11"/>
      <c r="C27" s="12"/>
      <c r="D27" s="11"/>
      <c r="E27" s="13"/>
      <c r="F27" s="10"/>
      <c r="G27" s="4"/>
      <c r="H27" s="19">
        <v>0</v>
      </c>
      <c r="I27" s="10"/>
    </row>
    <row r="28" spans="1:9" ht="18" customHeight="1">
      <c r="A28" s="36" t="s">
        <v>9</v>
      </c>
      <c r="B28" s="37"/>
      <c r="C28" s="37"/>
      <c r="D28" s="37"/>
      <c r="E28" s="37"/>
      <c r="F28" s="44"/>
      <c r="G28" s="45"/>
      <c r="H28" s="20">
        <f>SUM(H8:H27)</f>
        <v>0</v>
      </c>
      <c r="I28" s="7"/>
    </row>
    <row r="30" s="54" customFormat="1" ht="15">
      <c r="A30" s="54" t="s">
        <v>477</v>
      </c>
    </row>
  </sheetData>
  <sheetProtection/>
  <mergeCells count="9">
    <mergeCell ref="A28:G28"/>
    <mergeCell ref="B7:C7"/>
    <mergeCell ref="D7:E7"/>
    <mergeCell ref="A1:I1"/>
    <mergeCell ref="A2:I2"/>
    <mergeCell ref="A3:I3"/>
    <mergeCell ref="A4:I4"/>
    <mergeCell ref="B6:C6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16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4.28125" style="0" customWidth="1"/>
    <col min="2" max="3" width="12.00390625" style="0" customWidth="1"/>
    <col min="4" max="5" width="11.8515625" style="0" customWidth="1"/>
    <col min="6" max="6" width="28.00390625" style="0" customWidth="1"/>
    <col min="7" max="7" width="28.8515625" style="0" customWidth="1"/>
    <col min="8" max="8" width="20.00390625" style="0" customWidth="1"/>
    <col min="9" max="9" width="29.28125" style="0" customWidth="1"/>
  </cols>
  <sheetData>
    <row r="1" spans="1:9" ht="15.75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15.75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9" ht="15.75">
      <c r="A3" s="41" t="s">
        <v>2</v>
      </c>
      <c r="B3" s="41"/>
      <c r="C3" s="41"/>
      <c r="D3" s="41"/>
      <c r="E3" s="41"/>
      <c r="F3" s="41"/>
      <c r="G3" s="41"/>
      <c r="H3" s="41"/>
      <c r="I3" s="41"/>
    </row>
    <row r="4" spans="1:9" ht="15.75">
      <c r="A4" s="41" t="s">
        <v>12</v>
      </c>
      <c r="B4" s="41"/>
      <c r="C4" s="41"/>
      <c r="D4" s="41"/>
      <c r="E4" s="41"/>
      <c r="F4" s="41"/>
      <c r="G4" s="41"/>
      <c r="H4" s="41"/>
      <c r="I4" s="41"/>
    </row>
    <row r="5" spans="1:9" ht="15.75">
      <c r="A5" s="21"/>
      <c r="B5" s="21"/>
      <c r="C5" s="21"/>
      <c r="D5" s="21"/>
      <c r="E5" s="21"/>
      <c r="F5" s="21"/>
      <c r="G5" s="21"/>
      <c r="H5" s="21"/>
      <c r="I5" s="21"/>
    </row>
    <row r="6" spans="1:9" ht="63.75" customHeight="1">
      <c r="A6" s="19" t="s">
        <v>3</v>
      </c>
      <c r="B6" s="36" t="s">
        <v>4</v>
      </c>
      <c r="C6" s="38"/>
      <c r="D6" s="36" t="s">
        <v>5</v>
      </c>
      <c r="E6" s="38"/>
      <c r="F6" s="19" t="s">
        <v>6</v>
      </c>
      <c r="G6" s="19" t="s">
        <v>7</v>
      </c>
      <c r="H6" s="19" t="s">
        <v>10</v>
      </c>
      <c r="I6" s="19" t="s">
        <v>8</v>
      </c>
    </row>
    <row r="7" spans="1:9" ht="15">
      <c r="A7" s="3">
        <v>1</v>
      </c>
      <c r="B7" s="39">
        <v>2</v>
      </c>
      <c r="C7" s="40"/>
      <c r="D7" s="42">
        <v>3</v>
      </c>
      <c r="E7" s="43"/>
      <c r="F7" s="8">
        <v>4</v>
      </c>
      <c r="G7" s="8">
        <v>5</v>
      </c>
      <c r="H7" s="8">
        <v>6</v>
      </c>
      <c r="I7" s="8">
        <v>7</v>
      </c>
    </row>
    <row r="8" spans="1:9" ht="30">
      <c r="A8" s="3">
        <v>1</v>
      </c>
      <c r="B8" s="11">
        <v>42404</v>
      </c>
      <c r="C8" s="12" t="s">
        <v>67</v>
      </c>
      <c r="D8" s="11">
        <v>42404</v>
      </c>
      <c r="E8" s="13" t="s">
        <v>68</v>
      </c>
      <c r="F8" s="24" t="s">
        <v>69</v>
      </c>
      <c r="G8" s="3" t="s">
        <v>70</v>
      </c>
      <c r="H8" s="3">
        <v>1841</v>
      </c>
      <c r="I8" s="3" t="s">
        <v>71</v>
      </c>
    </row>
    <row r="9" spans="1:9" ht="30">
      <c r="A9" s="3">
        <v>2</v>
      </c>
      <c r="B9" s="11">
        <v>42407</v>
      </c>
      <c r="C9" s="12" t="s">
        <v>72</v>
      </c>
      <c r="D9" s="11">
        <v>42411</v>
      </c>
      <c r="E9" s="13" t="s">
        <v>73</v>
      </c>
      <c r="F9" s="3" t="s">
        <v>74</v>
      </c>
      <c r="G9" s="3" t="s">
        <v>75</v>
      </c>
      <c r="H9" s="3">
        <v>23</v>
      </c>
      <c r="I9" s="3"/>
    </row>
    <row r="10" spans="1:9" ht="45">
      <c r="A10" s="3">
        <v>3</v>
      </c>
      <c r="B10" s="11">
        <v>42411</v>
      </c>
      <c r="C10" s="12" t="s">
        <v>76</v>
      </c>
      <c r="D10" s="11">
        <v>42411</v>
      </c>
      <c r="E10" s="13" t="s">
        <v>77</v>
      </c>
      <c r="F10" s="3" t="s">
        <v>74</v>
      </c>
      <c r="G10" s="3" t="s">
        <v>78</v>
      </c>
      <c r="H10" s="3">
        <v>228</v>
      </c>
      <c r="I10" s="3" t="s">
        <v>79</v>
      </c>
    </row>
    <row r="11" spans="1:9" ht="30">
      <c r="A11" s="3">
        <v>4</v>
      </c>
      <c r="B11" s="11">
        <v>42415</v>
      </c>
      <c r="C11" s="12" t="s">
        <v>80</v>
      </c>
      <c r="D11" s="11">
        <v>42416</v>
      </c>
      <c r="E11" s="13" t="s">
        <v>81</v>
      </c>
      <c r="F11" s="3" t="s">
        <v>82</v>
      </c>
      <c r="G11" s="3" t="s">
        <v>83</v>
      </c>
      <c r="H11" s="3">
        <v>4216</v>
      </c>
      <c r="I11" s="3" t="s">
        <v>71</v>
      </c>
    </row>
    <row r="12" spans="1:9" ht="30">
      <c r="A12" s="3">
        <v>5</v>
      </c>
      <c r="B12" s="11">
        <v>42415</v>
      </c>
      <c r="C12" s="12" t="s">
        <v>84</v>
      </c>
      <c r="D12" s="11">
        <v>42415</v>
      </c>
      <c r="E12" s="13" t="s">
        <v>85</v>
      </c>
      <c r="F12" s="3" t="s">
        <v>86</v>
      </c>
      <c r="G12" s="3" t="s">
        <v>75</v>
      </c>
      <c r="H12" s="3">
        <v>5730</v>
      </c>
      <c r="I12" s="3"/>
    </row>
    <row r="13" spans="1:9" ht="30">
      <c r="A13" s="3">
        <v>6</v>
      </c>
      <c r="B13" s="11">
        <v>42415</v>
      </c>
      <c r="C13" s="12" t="s">
        <v>84</v>
      </c>
      <c r="D13" s="11">
        <v>42415</v>
      </c>
      <c r="E13" s="13" t="s">
        <v>87</v>
      </c>
      <c r="F13" s="3" t="s">
        <v>88</v>
      </c>
      <c r="G13" s="3" t="s">
        <v>89</v>
      </c>
      <c r="H13" s="3">
        <v>230</v>
      </c>
      <c r="I13" s="3"/>
    </row>
    <row r="14" spans="1:9" ht="30">
      <c r="A14" s="3">
        <v>7</v>
      </c>
      <c r="B14" s="11">
        <v>42415</v>
      </c>
      <c r="C14" s="12" t="s">
        <v>90</v>
      </c>
      <c r="D14" s="11">
        <v>42415</v>
      </c>
      <c r="E14" s="13" t="s">
        <v>91</v>
      </c>
      <c r="F14" s="3" t="s">
        <v>92</v>
      </c>
      <c r="G14" s="3" t="s">
        <v>89</v>
      </c>
      <c r="H14" s="3">
        <v>239</v>
      </c>
      <c r="I14" s="3"/>
    </row>
    <row r="15" spans="1:9" ht="45">
      <c r="A15" s="3">
        <v>8</v>
      </c>
      <c r="B15" s="11">
        <v>42421</v>
      </c>
      <c r="C15" s="12" t="s">
        <v>93</v>
      </c>
      <c r="D15" s="11">
        <v>42421</v>
      </c>
      <c r="E15" s="13" t="s">
        <v>94</v>
      </c>
      <c r="F15" s="3" t="s">
        <v>95</v>
      </c>
      <c r="G15" s="3" t="s">
        <v>96</v>
      </c>
      <c r="H15" s="3">
        <v>992</v>
      </c>
      <c r="I15" s="3" t="s">
        <v>79</v>
      </c>
    </row>
    <row r="16" spans="1:9" ht="18" customHeight="1">
      <c r="A16" s="36" t="s">
        <v>9</v>
      </c>
      <c r="B16" s="37"/>
      <c r="C16" s="37"/>
      <c r="D16" s="37"/>
      <c r="E16" s="37"/>
      <c r="F16" s="44"/>
      <c r="G16" s="45"/>
      <c r="H16" s="20">
        <f>SUM(H8:H15)</f>
        <v>13499</v>
      </c>
      <c r="I16" s="7"/>
    </row>
  </sheetData>
  <sheetProtection/>
  <mergeCells count="9">
    <mergeCell ref="B7:C7"/>
    <mergeCell ref="D7:E7"/>
    <mergeCell ref="A16:G16"/>
    <mergeCell ref="A1:I1"/>
    <mergeCell ref="A2:I2"/>
    <mergeCell ref="A3:I3"/>
    <mergeCell ref="A4:I4"/>
    <mergeCell ref="B6:C6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15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4.28125" style="0" customWidth="1"/>
    <col min="2" max="2" width="11.8515625" style="0" customWidth="1"/>
    <col min="3" max="3" width="12.421875" style="0" customWidth="1"/>
    <col min="4" max="4" width="12.140625" style="0" customWidth="1"/>
    <col min="5" max="5" width="11.421875" style="0" customWidth="1"/>
    <col min="6" max="6" width="35.57421875" style="0" customWidth="1"/>
    <col min="7" max="7" width="28.8515625" style="0" customWidth="1"/>
    <col min="8" max="8" width="11.8515625" style="0" customWidth="1"/>
    <col min="9" max="9" width="21.421875" style="0" customWidth="1"/>
  </cols>
  <sheetData>
    <row r="1" spans="1:9" ht="21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21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9" ht="21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</row>
    <row r="4" spans="1:9" ht="21" customHeight="1">
      <c r="A4" s="41" t="s">
        <v>13</v>
      </c>
      <c r="B4" s="41"/>
      <c r="C4" s="41"/>
      <c r="D4" s="41"/>
      <c r="E4" s="41"/>
      <c r="F4" s="41"/>
      <c r="G4" s="41"/>
      <c r="H4" s="41"/>
      <c r="I4" s="41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63.75" customHeight="1">
      <c r="A6" s="19" t="s">
        <v>3</v>
      </c>
      <c r="B6" s="36" t="s">
        <v>4</v>
      </c>
      <c r="C6" s="38"/>
      <c r="D6" s="36" t="s">
        <v>5</v>
      </c>
      <c r="E6" s="38"/>
      <c r="F6" s="19" t="s">
        <v>6</v>
      </c>
      <c r="G6" s="19" t="s">
        <v>7</v>
      </c>
      <c r="H6" s="19" t="s">
        <v>10</v>
      </c>
      <c r="I6" s="19" t="s">
        <v>8</v>
      </c>
    </row>
    <row r="7" spans="1:9" ht="15">
      <c r="A7" s="3">
        <v>1</v>
      </c>
      <c r="B7" s="39">
        <v>2</v>
      </c>
      <c r="C7" s="40"/>
      <c r="D7" s="42">
        <v>3</v>
      </c>
      <c r="E7" s="43"/>
      <c r="F7" s="8">
        <v>4</v>
      </c>
      <c r="G7" s="8">
        <v>5</v>
      </c>
      <c r="H7" s="8">
        <v>6</v>
      </c>
      <c r="I7" s="8">
        <v>7</v>
      </c>
    </row>
    <row r="8" spans="1:9" ht="31.5" customHeight="1">
      <c r="A8" s="3">
        <v>1</v>
      </c>
      <c r="B8" s="11">
        <v>42431</v>
      </c>
      <c r="C8" s="12" t="s">
        <v>97</v>
      </c>
      <c r="D8" s="11">
        <v>42431</v>
      </c>
      <c r="E8" s="13" t="s">
        <v>98</v>
      </c>
      <c r="F8" s="10" t="s">
        <v>99</v>
      </c>
      <c r="G8" s="4" t="s">
        <v>100</v>
      </c>
      <c r="H8" s="19">
        <v>413</v>
      </c>
      <c r="I8" s="10" t="s">
        <v>101</v>
      </c>
    </row>
    <row r="9" spans="1:9" ht="33.75" customHeight="1">
      <c r="A9" s="3">
        <v>2</v>
      </c>
      <c r="B9" s="11">
        <v>42441</v>
      </c>
      <c r="C9" s="12" t="s">
        <v>102</v>
      </c>
      <c r="D9" s="11">
        <v>42441</v>
      </c>
      <c r="E9" s="13" t="s">
        <v>103</v>
      </c>
      <c r="F9" s="10" t="s">
        <v>104</v>
      </c>
      <c r="G9" s="4" t="s">
        <v>105</v>
      </c>
      <c r="H9" s="19">
        <v>595</v>
      </c>
      <c r="I9" s="10"/>
    </row>
    <row r="10" spans="1:9" ht="25.5">
      <c r="A10" s="3">
        <v>3</v>
      </c>
      <c r="B10" s="11">
        <v>42446</v>
      </c>
      <c r="C10" s="12" t="s">
        <v>106</v>
      </c>
      <c r="D10" s="11">
        <v>42446</v>
      </c>
      <c r="E10" s="13" t="s">
        <v>107</v>
      </c>
      <c r="F10" s="10" t="s">
        <v>108</v>
      </c>
      <c r="G10" s="4" t="s">
        <v>105</v>
      </c>
      <c r="H10" s="19">
        <v>176</v>
      </c>
      <c r="I10" s="10"/>
    </row>
    <row r="11" spans="1:9" ht="21.75" customHeight="1">
      <c r="A11" s="3">
        <v>4</v>
      </c>
      <c r="B11" s="11">
        <v>42447</v>
      </c>
      <c r="C11" s="12" t="s">
        <v>109</v>
      </c>
      <c r="D11" s="11">
        <v>42447</v>
      </c>
      <c r="E11" s="13" t="s">
        <v>110</v>
      </c>
      <c r="F11" s="10" t="s">
        <v>111</v>
      </c>
      <c r="G11" s="4" t="s">
        <v>112</v>
      </c>
      <c r="H11" s="19">
        <v>85</v>
      </c>
      <c r="I11" s="10" t="s">
        <v>113</v>
      </c>
    </row>
    <row r="12" spans="1:9" ht="41.25" customHeight="1">
      <c r="A12" s="48">
        <v>5</v>
      </c>
      <c r="B12" s="50">
        <v>42448</v>
      </c>
      <c r="C12" s="51" t="s">
        <v>114</v>
      </c>
      <c r="D12" s="50">
        <v>42448</v>
      </c>
      <c r="E12" s="13" t="s">
        <v>115</v>
      </c>
      <c r="F12" s="10" t="s">
        <v>116</v>
      </c>
      <c r="G12" s="46" t="s">
        <v>105</v>
      </c>
      <c r="H12" s="19">
        <v>2283</v>
      </c>
      <c r="I12" s="10"/>
    </row>
    <row r="13" spans="1:9" ht="25.5">
      <c r="A13" s="49"/>
      <c r="B13" s="49"/>
      <c r="C13" s="49"/>
      <c r="D13" s="49"/>
      <c r="E13" s="13" t="s">
        <v>117</v>
      </c>
      <c r="F13" s="10" t="s">
        <v>118</v>
      </c>
      <c r="G13" s="47"/>
      <c r="H13" s="19">
        <v>6500</v>
      </c>
      <c r="I13" s="10"/>
    </row>
    <row r="14" spans="1:9" ht="25.5">
      <c r="A14" s="3">
        <v>6</v>
      </c>
      <c r="B14" s="11">
        <v>42453</v>
      </c>
      <c r="C14" s="12" t="s">
        <v>119</v>
      </c>
      <c r="D14" s="11">
        <v>42453</v>
      </c>
      <c r="E14" s="13" t="s">
        <v>120</v>
      </c>
      <c r="F14" s="10" t="s">
        <v>121</v>
      </c>
      <c r="G14" s="4" t="s">
        <v>122</v>
      </c>
      <c r="H14" s="19">
        <v>711</v>
      </c>
      <c r="I14" s="10" t="s">
        <v>123</v>
      </c>
    </row>
    <row r="15" spans="1:9" ht="18" customHeight="1">
      <c r="A15" s="36" t="s">
        <v>9</v>
      </c>
      <c r="B15" s="37"/>
      <c r="C15" s="37"/>
      <c r="D15" s="37"/>
      <c r="E15" s="37"/>
      <c r="F15" s="44"/>
      <c r="G15" s="45"/>
      <c r="H15" s="20">
        <f>SUM(H8:H14)</f>
        <v>10763</v>
      </c>
      <c r="I15" s="7"/>
    </row>
  </sheetData>
  <sheetProtection/>
  <mergeCells count="14">
    <mergeCell ref="A1:I1"/>
    <mergeCell ref="A2:I2"/>
    <mergeCell ref="A3:I3"/>
    <mergeCell ref="A4:I4"/>
    <mergeCell ref="B6:C6"/>
    <mergeCell ref="D6:E6"/>
    <mergeCell ref="G12:G13"/>
    <mergeCell ref="A15:G15"/>
    <mergeCell ref="B7:C7"/>
    <mergeCell ref="D7:E7"/>
    <mergeCell ref="A12:A13"/>
    <mergeCell ref="B12:B13"/>
    <mergeCell ref="C12:C13"/>
    <mergeCell ref="D12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22"/>
  <sheetViews>
    <sheetView zoomScalePageLayoutView="0" workbookViewId="0" topLeftCell="A10">
      <selection activeCell="G9" sqref="G9"/>
    </sheetView>
  </sheetViews>
  <sheetFormatPr defaultColWidth="9.140625" defaultRowHeight="15"/>
  <cols>
    <col min="1" max="1" width="4.28125" style="0" customWidth="1"/>
    <col min="2" max="2" width="11.8515625" style="0" customWidth="1"/>
    <col min="3" max="3" width="12.421875" style="0" customWidth="1"/>
    <col min="4" max="4" width="12.140625" style="0" customWidth="1"/>
    <col min="5" max="5" width="11.421875" style="0" customWidth="1"/>
    <col min="6" max="6" width="28.140625" style="0" customWidth="1"/>
    <col min="7" max="7" width="28.8515625" style="0" customWidth="1"/>
    <col min="8" max="8" width="13.57421875" style="0" customWidth="1"/>
    <col min="9" max="9" width="29.28125" style="0" customWidth="1"/>
  </cols>
  <sheetData>
    <row r="1" spans="1:9" ht="21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21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9" ht="21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</row>
    <row r="4" spans="1:9" ht="21" customHeight="1">
      <c r="A4" s="41" t="s">
        <v>14</v>
      </c>
      <c r="B4" s="41"/>
      <c r="C4" s="41"/>
      <c r="D4" s="41"/>
      <c r="E4" s="41"/>
      <c r="F4" s="41"/>
      <c r="G4" s="41"/>
      <c r="H4" s="41"/>
      <c r="I4" s="41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63.75" customHeight="1">
      <c r="A6" s="2" t="s">
        <v>3</v>
      </c>
      <c r="B6" s="36" t="s">
        <v>4</v>
      </c>
      <c r="C6" s="38"/>
      <c r="D6" s="36" t="s">
        <v>5</v>
      </c>
      <c r="E6" s="38"/>
      <c r="F6" s="2" t="s">
        <v>6</v>
      </c>
      <c r="G6" s="2" t="s">
        <v>7</v>
      </c>
      <c r="H6" s="28" t="s">
        <v>10</v>
      </c>
      <c r="I6" s="2" t="s">
        <v>8</v>
      </c>
    </row>
    <row r="7" spans="1:9" ht="15">
      <c r="A7" s="3">
        <v>1</v>
      </c>
      <c r="B7" s="39">
        <v>2</v>
      </c>
      <c r="C7" s="40"/>
      <c r="D7" s="42">
        <v>3</v>
      </c>
      <c r="E7" s="43"/>
      <c r="F7" s="8">
        <v>4</v>
      </c>
      <c r="G7" s="8">
        <v>5</v>
      </c>
      <c r="H7" s="8">
        <v>6</v>
      </c>
      <c r="I7" s="8">
        <v>7</v>
      </c>
    </row>
    <row r="8" spans="1:9" ht="29.25" customHeight="1">
      <c r="A8" s="3">
        <v>1</v>
      </c>
      <c r="B8" s="11">
        <v>42466</v>
      </c>
      <c r="C8" s="12" t="s">
        <v>124</v>
      </c>
      <c r="D8" s="11">
        <v>42466</v>
      </c>
      <c r="E8" s="13" t="s">
        <v>124</v>
      </c>
      <c r="F8" s="10" t="s">
        <v>125</v>
      </c>
      <c r="G8" s="4" t="s">
        <v>126</v>
      </c>
      <c r="H8" s="19"/>
      <c r="I8" s="10"/>
    </row>
    <row r="9" spans="1:9" ht="29.25" customHeight="1">
      <c r="A9" s="3">
        <v>2</v>
      </c>
      <c r="B9" s="11">
        <v>42467</v>
      </c>
      <c r="C9" s="12" t="s">
        <v>127</v>
      </c>
      <c r="D9" s="11">
        <v>42467</v>
      </c>
      <c r="E9" s="13" t="s">
        <v>127</v>
      </c>
      <c r="F9" s="10" t="s">
        <v>128</v>
      </c>
      <c r="G9" s="4" t="s">
        <v>129</v>
      </c>
      <c r="H9" s="19"/>
      <c r="I9" s="10"/>
    </row>
    <row r="10" spans="1:9" ht="29.25" customHeight="1">
      <c r="A10" s="3">
        <v>3</v>
      </c>
      <c r="B10" s="11">
        <v>42467</v>
      </c>
      <c r="C10" s="12" t="s">
        <v>130</v>
      </c>
      <c r="D10" s="11">
        <v>42467</v>
      </c>
      <c r="E10" s="13" t="s">
        <v>130</v>
      </c>
      <c r="F10" s="10" t="s">
        <v>131</v>
      </c>
      <c r="G10" s="4" t="s">
        <v>129</v>
      </c>
      <c r="H10" s="19"/>
      <c r="I10" s="10"/>
    </row>
    <row r="11" spans="1:9" ht="29.25" customHeight="1">
      <c r="A11" s="3">
        <v>4</v>
      </c>
      <c r="B11" s="11">
        <v>42473</v>
      </c>
      <c r="C11" s="12" t="s">
        <v>132</v>
      </c>
      <c r="D11" s="11">
        <v>42473</v>
      </c>
      <c r="E11" s="13" t="s">
        <v>133</v>
      </c>
      <c r="F11" s="10" t="s">
        <v>134</v>
      </c>
      <c r="G11" s="4" t="s">
        <v>135</v>
      </c>
      <c r="H11" s="19">
        <v>1</v>
      </c>
      <c r="I11" s="10"/>
    </row>
    <row r="12" spans="1:9" ht="29.25" customHeight="1">
      <c r="A12" s="3">
        <v>5</v>
      </c>
      <c r="B12" s="11">
        <v>42477</v>
      </c>
      <c r="C12" s="12" t="s">
        <v>110</v>
      </c>
      <c r="D12" s="11">
        <v>42477</v>
      </c>
      <c r="E12" s="13" t="s">
        <v>136</v>
      </c>
      <c r="F12" s="10" t="s">
        <v>137</v>
      </c>
      <c r="G12" s="4" t="s">
        <v>135</v>
      </c>
      <c r="H12" s="19">
        <v>21</v>
      </c>
      <c r="I12" s="19"/>
    </row>
    <row r="13" spans="1:9" ht="29.25" customHeight="1">
      <c r="A13" s="3">
        <v>6</v>
      </c>
      <c r="B13" s="11">
        <v>42478</v>
      </c>
      <c r="C13" s="12" t="s">
        <v>138</v>
      </c>
      <c r="D13" s="11"/>
      <c r="E13" s="13"/>
      <c r="F13" s="10" t="s">
        <v>139</v>
      </c>
      <c r="G13" s="4" t="s">
        <v>135</v>
      </c>
      <c r="H13" s="19">
        <v>39</v>
      </c>
      <c r="I13" s="19"/>
    </row>
    <row r="14" spans="1:9" ht="29.25" customHeight="1">
      <c r="A14" s="3">
        <v>7</v>
      </c>
      <c r="B14" s="11">
        <v>42478</v>
      </c>
      <c r="C14" s="12" t="s">
        <v>140</v>
      </c>
      <c r="D14" s="11">
        <v>42478</v>
      </c>
      <c r="E14" s="13" t="s">
        <v>141</v>
      </c>
      <c r="F14" s="10" t="s">
        <v>142</v>
      </c>
      <c r="G14" s="4" t="s">
        <v>143</v>
      </c>
      <c r="H14" s="19">
        <v>0.2</v>
      </c>
      <c r="I14" s="10" t="s">
        <v>144</v>
      </c>
    </row>
    <row r="15" spans="1:9" ht="29.25" customHeight="1">
      <c r="A15" s="3">
        <v>8</v>
      </c>
      <c r="B15" s="11">
        <v>42481</v>
      </c>
      <c r="C15" s="12" t="s">
        <v>145</v>
      </c>
      <c r="D15" s="11">
        <v>42481</v>
      </c>
      <c r="E15" s="13" t="s">
        <v>146</v>
      </c>
      <c r="F15" s="10" t="s">
        <v>147</v>
      </c>
      <c r="G15" s="4" t="s">
        <v>148</v>
      </c>
      <c r="H15" s="19">
        <v>20</v>
      </c>
      <c r="I15" s="10" t="s">
        <v>149</v>
      </c>
    </row>
    <row r="16" spans="1:9" ht="29.25" customHeight="1">
      <c r="A16" s="3">
        <v>9</v>
      </c>
      <c r="B16" s="11">
        <v>42482</v>
      </c>
      <c r="C16" s="12" t="s">
        <v>150</v>
      </c>
      <c r="D16" s="11">
        <v>42482</v>
      </c>
      <c r="E16" s="13" t="s">
        <v>150</v>
      </c>
      <c r="F16" s="10" t="s">
        <v>131</v>
      </c>
      <c r="G16" s="4" t="s">
        <v>129</v>
      </c>
      <c r="H16" s="19"/>
      <c r="I16" s="10"/>
    </row>
    <row r="17" spans="1:9" ht="29.25" customHeight="1">
      <c r="A17" s="3">
        <v>10</v>
      </c>
      <c r="B17" s="11">
        <v>42482</v>
      </c>
      <c r="C17" s="12" t="s">
        <v>151</v>
      </c>
      <c r="D17" s="11">
        <v>42482</v>
      </c>
      <c r="E17" s="13" t="s">
        <v>152</v>
      </c>
      <c r="F17" s="10" t="s">
        <v>153</v>
      </c>
      <c r="G17" s="4" t="s">
        <v>154</v>
      </c>
      <c r="H17" s="19">
        <v>80</v>
      </c>
      <c r="I17" s="10" t="s">
        <v>155</v>
      </c>
    </row>
    <row r="18" spans="1:9" ht="29.25" customHeight="1">
      <c r="A18" s="3">
        <v>11</v>
      </c>
      <c r="B18" s="11">
        <v>42486</v>
      </c>
      <c r="C18" s="12" t="s">
        <v>156</v>
      </c>
      <c r="D18" s="11">
        <v>42486</v>
      </c>
      <c r="E18" s="13" t="s">
        <v>157</v>
      </c>
      <c r="F18" s="10" t="s">
        <v>158</v>
      </c>
      <c r="G18" s="4" t="s">
        <v>135</v>
      </c>
      <c r="H18" s="19">
        <v>143</v>
      </c>
      <c r="I18" s="10"/>
    </row>
    <row r="19" spans="1:9" ht="29.25" customHeight="1">
      <c r="A19" s="3">
        <v>12</v>
      </c>
      <c r="B19" s="11">
        <v>42488</v>
      </c>
      <c r="C19" s="12" t="s">
        <v>159</v>
      </c>
      <c r="D19" s="11"/>
      <c r="E19" s="13"/>
      <c r="F19" s="10" t="s">
        <v>160</v>
      </c>
      <c r="G19" s="4" t="s">
        <v>161</v>
      </c>
      <c r="H19" s="19"/>
      <c r="I19" s="10"/>
    </row>
    <row r="20" spans="1:9" ht="29.25" customHeight="1">
      <c r="A20" s="3">
        <v>13</v>
      </c>
      <c r="B20" s="11">
        <v>42488</v>
      </c>
      <c r="C20" s="12" t="s">
        <v>159</v>
      </c>
      <c r="D20" s="11">
        <v>42488</v>
      </c>
      <c r="E20" s="13" t="s">
        <v>162</v>
      </c>
      <c r="F20" s="10" t="s">
        <v>163</v>
      </c>
      <c r="G20" s="4" t="s">
        <v>164</v>
      </c>
      <c r="H20" s="19">
        <v>128</v>
      </c>
      <c r="I20" s="10" t="s">
        <v>165</v>
      </c>
    </row>
    <row r="21" spans="1:9" ht="29.25" customHeight="1">
      <c r="A21" s="3">
        <v>14</v>
      </c>
      <c r="B21" s="11">
        <v>42488</v>
      </c>
      <c r="C21" s="12" t="s">
        <v>166</v>
      </c>
      <c r="D21" s="11">
        <v>42488</v>
      </c>
      <c r="E21" s="13" t="s">
        <v>167</v>
      </c>
      <c r="F21" s="10" t="s">
        <v>168</v>
      </c>
      <c r="G21" s="4" t="s">
        <v>135</v>
      </c>
      <c r="H21" s="19">
        <v>4.5</v>
      </c>
      <c r="I21" s="10"/>
    </row>
    <row r="22" spans="1:9" ht="18" customHeight="1">
      <c r="A22" s="36" t="s">
        <v>9</v>
      </c>
      <c r="B22" s="37"/>
      <c r="C22" s="37"/>
      <c r="D22" s="37"/>
      <c r="E22" s="37"/>
      <c r="F22" s="44"/>
      <c r="G22" s="45"/>
      <c r="H22" s="9">
        <f>SUM(H8:H21)</f>
        <v>436.7</v>
      </c>
      <c r="I22" s="7"/>
    </row>
  </sheetData>
  <sheetProtection/>
  <mergeCells count="9">
    <mergeCell ref="B7:C7"/>
    <mergeCell ref="D7:E7"/>
    <mergeCell ref="A22:G22"/>
    <mergeCell ref="A1:I1"/>
    <mergeCell ref="A2:I2"/>
    <mergeCell ref="A3:I3"/>
    <mergeCell ref="A4:I4"/>
    <mergeCell ref="B6:C6"/>
    <mergeCell ref="D6:E6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50"/>
  <sheetViews>
    <sheetView zoomScalePageLayoutView="0" workbookViewId="0" topLeftCell="A40">
      <selection activeCell="H51" sqref="H51"/>
    </sheetView>
  </sheetViews>
  <sheetFormatPr defaultColWidth="9.140625" defaultRowHeight="15"/>
  <cols>
    <col min="1" max="1" width="4.28125" style="0" customWidth="1"/>
    <col min="2" max="2" width="11.8515625" style="0" customWidth="1"/>
    <col min="3" max="3" width="11.57421875" style="0" customWidth="1"/>
    <col min="4" max="4" width="12.140625" style="0" customWidth="1"/>
    <col min="5" max="5" width="10.8515625" style="0" customWidth="1"/>
    <col min="6" max="6" width="30.57421875" style="0" customWidth="1"/>
    <col min="7" max="7" width="39.00390625" style="0" customWidth="1"/>
    <col min="8" max="8" width="11.57421875" style="0" customWidth="1"/>
    <col min="9" max="9" width="32.28125" style="0" customWidth="1"/>
  </cols>
  <sheetData>
    <row r="1" spans="1:9" ht="21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21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9" ht="21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</row>
    <row r="4" spans="1:9" ht="21" customHeight="1">
      <c r="A4" s="41" t="s">
        <v>22</v>
      </c>
      <c r="B4" s="41"/>
      <c r="C4" s="41"/>
      <c r="D4" s="41"/>
      <c r="E4" s="41"/>
      <c r="F4" s="41"/>
      <c r="G4" s="41"/>
      <c r="H4" s="41"/>
      <c r="I4" s="41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63.75" customHeight="1">
      <c r="A6" s="19" t="s">
        <v>3</v>
      </c>
      <c r="B6" s="36" t="s">
        <v>4</v>
      </c>
      <c r="C6" s="38"/>
      <c r="D6" s="36" t="s">
        <v>5</v>
      </c>
      <c r="E6" s="38"/>
      <c r="F6" s="19" t="s">
        <v>6</v>
      </c>
      <c r="G6" s="19" t="s">
        <v>7</v>
      </c>
      <c r="H6" s="19" t="s">
        <v>10</v>
      </c>
      <c r="I6" s="19" t="s">
        <v>8</v>
      </c>
    </row>
    <row r="7" spans="1:9" ht="15">
      <c r="A7" s="3">
        <v>1</v>
      </c>
      <c r="B7" s="39">
        <v>2</v>
      </c>
      <c r="C7" s="40"/>
      <c r="D7" s="42">
        <v>3</v>
      </c>
      <c r="E7" s="43"/>
      <c r="F7" s="8">
        <v>4</v>
      </c>
      <c r="G7" s="8">
        <v>5</v>
      </c>
      <c r="H7" s="8">
        <v>6</v>
      </c>
      <c r="I7" s="8">
        <v>7</v>
      </c>
    </row>
    <row r="8" spans="1:9" ht="30">
      <c r="A8" s="3" t="s">
        <v>169</v>
      </c>
      <c r="B8" s="11" t="s">
        <v>170</v>
      </c>
      <c r="C8" s="12" t="s">
        <v>40</v>
      </c>
      <c r="D8" s="11" t="s">
        <v>171</v>
      </c>
      <c r="E8" s="13" t="s">
        <v>172</v>
      </c>
      <c r="F8" s="29" t="s">
        <v>173</v>
      </c>
      <c r="G8" s="30" t="s">
        <v>174</v>
      </c>
      <c r="H8" s="3">
        <v>60</v>
      </c>
      <c r="I8" s="29" t="s">
        <v>175</v>
      </c>
    </row>
    <row r="9" spans="1:9" ht="15">
      <c r="A9" s="3" t="s">
        <v>176</v>
      </c>
      <c r="B9" s="11" t="s">
        <v>171</v>
      </c>
      <c r="C9" s="12" t="s">
        <v>177</v>
      </c>
      <c r="D9" s="11" t="s">
        <v>171</v>
      </c>
      <c r="E9" s="13" t="s">
        <v>178</v>
      </c>
      <c r="F9" s="29" t="s">
        <v>179</v>
      </c>
      <c r="G9" s="30" t="s">
        <v>180</v>
      </c>
      <c r="H9" s="3">
        <v>13</v>
      </c>
      <c r="I9" s="29" t="s">
        <v>175</v>
      </c>
    </row>
    <row r="10" spans="1:9" ht="15">
      <c r="A10" s="3" t="s">
        <v>181</v>
      </c>
      <c r="B10" s="11" t="s">
        <v>182</v>
      </c>
      <c r="C10" s="12" t="s">
        <v>183</v>
      </c>
      <c r="D10" s="11" t="s">
        <v>182</v>
      </c>
      <c r="E10" s="13" t="s">
        <v>184</v>
      </c>
      <c r="F10" s="29" t="s">
        <v>185</v>
      </c>
      <c r="G10" s="30" t="s">
        <v>186</v>
      </c>
      <c r="H10" s="3">
        <v>35</v>
      </c>
      <c r="I10" s="29" t="s">
        <v>187</v>
      </c>
    </row>
    <row r="11" spans="1:9" ht="15">
      <c r="A11" s="3" t="s">
        <v>188</v>
      </c>
      <c r="B11" s="11" t="s">
        <v>189</v>
      </c>
      <c r="C11" s="12" t="s">
        <v>190</v>
      </c>
      <c r="D11" s="11" t="s">
        <v>189</v>
      </c>
      <c r="E11" s="13" t="s">
        <v>191</v>
      </c>
      <c r="F11" s="29" t="s">
        <v>192</v>
      </c>
      <c r="G11" s="30" t="s">
        <v>193</v>
      </c>
      <c r="H11" s="3">
        <v>16</v>
      </c>
      <c r="I11" s="29"/>
    </row>
    <row r="12" spans="1:9" ht="15">
      <c r="A12" s="3" t="s">
        <v>194</v>
      </c>
      <c r="B12" s="11" t="s">
        <v>195</v>
      </c>
      <c r="C12" s="12" t="s">
        <v>196</v>
      </c>
      <c r="D12" s="11" t="s">
        <v>195</v>
      </c>
      <c r="E12" s="13" t="s">
        <v>197</v>
      </c>
      <c r="F12" s="29" t="s">
        <v>198</v>
      </c>
      <c r="G12" s="30" t="s">
        <v>199</v>
      </c>
      <c r="H12" s="3">
        <v>132</v>
      </c>
      <c r="I12" s="29" t="s">
        <v>200</v>
      </c>
    </row>
    <row r="13" spans="1:9" ht="15">
      <c r="A13" s="3" t="s">
        <v>201</v>
      </c>
      <c r="B13" s="11" t="s">
        <v>202</v>
      </c>
      <c r="C13" s="12" t="s">
        <v>41</v>
      </c>
      <c r="D13" s="11" t="s">
        <v>202</v>
      </c>
      <c r="E13" s="13" t="s">
        <v>203</v>
      </c>
      <c r="F13" s="29" t="s">
        <v>204</v>
      </c>
      <c r="G13" s="30" t="s">
        <v>205</v>
      </c>
      <c r="H13" s="3">
        <v>0.03</v>
      </c>
      <c r="I13" s="29" t="s">
        <v>206</v>
      </c>
    </row>
    <row r="14" spans="1:9" ht="15">
      <c r="A14" s="3" t="s">
        <v>207</v>
      </c>
      <c r="B14" s="11" t="s">
        <v>208</v>
      </c>
      <c r="C14" s="12" t="s">
        <v>209</v>
      </c>
      <c r="D14" s="11" t="s">
        <v>208</v>
      </c>
      <c r="E14" s="13" t="s">
        <v>209</v>
      </c>
      <c r="F14" s="29" t="s">
        <v>210</v>
      </c>
      <c r="G14" s="30" t="s">
        <v>211</v>
      </c>
      <c r="H14" s="3"/>
      <c r="I14" s="29" t="s">
        <v>212</v>
      </c>
    </row>
    <row r="15" spans="1:9" ht="15">
      <c r="A15" s="3">
        <v>8</v>
      </c>
      <c r="B15" s="11" t="s">
        <v>208</v>
      </c>
      <c r="C15" s="12" t="s">
        <v>209</v>
      </c>
      <c r="D15" s="11"/>
      <c r="E15" s="13"/>
      <c r="F15" s="29" t="s">
        <v>213</v>
      </c>
      <c r="G15" s="30" t="s">
        <v>214</v>
      </c>
      <c r="H15" s="3"/>
      <c r="I15" s="29"/>
    </row>
    <row r="16" spans="1:9" ht="15.75" customHeight="1">
      <c r="A16" s="3">
        <v>9</v>
      </c>
      <c r="B16" s="11" t="s">
        <v>208</v>
      </c>
      <c r="C16" s="12" t="s">
        <v>215</v>
      </c>
      <c r="D16" s="11" t="s">
        <v>208</v>
      </c>
      <c r="E16" s="13" t="s">
        <v>216</v>
      </c>
      <c r="F16" s="29" t="s">
        <v>217</v>
      </c>
      <c r="G16" s="30" t="s">
        <v>193</v>
      </c>
      <c r="H16" s="3">
        <v>208</v>
      </c>
      <c r="I16" s="29" t="s">
        <v>218</v>
      </c>
    </row>
    <row r="17" spans="1:9" ht="15">
      <c r="A17" s="3">
        <v>10</v>
      </c>
      <c r="B17" s="11" t="s">
        <v>219</v>
      </c>
      <c r="C17" s="12" t="s">
        <v>220</v>
      </c>
      <c r="D17" s="11" t="s">
        <v>219</v>
      </c>
      <c r="E17" s="13" t="s">
        <v>220</v>
      </c>
      <c r="F17" s="29" t="s">
        <v>221</v>
      </c>
      <c r="G17" s="30" t="s">
        <v>193</v>
      </c>
      <c r="H17" s="3"/>
      <c r="I17" s="29"/>
    </row>
    <row r="18" spans="1:9" ht="15">
      <c r="A18" s="3">
        <v>11</v>
      </c>
      <c r="B18" s="11" t="s">
        <v>219</v>
      </c>
      <c r="C18" s="12" t="s">
        <v>222</v>
      </c>
      <c r="D18" s="11" t="s">
        <v>219</v>
      </c>
      <c r="E18" s="13" t="s">
        <v>223</v>
      </c>
      <c r="F18" s="29" t="s">
        <v>224</v>
      </c>
      <c r="G18" s="30" t="s">
        <v>225</v>
      </c>
      <c r="H18" s="3">
        <v>99</v>
      </c>
      <c r="I18" s="29"/>
    </row>
    <row r="19" spans="1:9" ht="15">
      <c r="A19" s="3">
        <v>12</v>
      </c>
      <c r="B19" s="11" t="s">
        <v>219</v>
      </c>
      <c r="C19" s="12" t="s">
        <v>222</v>
      </c>
      <c r="D19" s="11" t="s">
        <v>219</v>
      </c>
      <c r="E19" s="13" t="s">
        <v>226</v>
      </c>
      <c r="F19" s="29" t="s">
        <v>227</v>
      </c>
      <c r="G19" s="30" t="s">
        <v>225</v>
      </c>
      <c r="H19" s="3">
        <v>43</v>
      </c>
      <c r="I19" s="29"/>
    </row>
    <row r="20" spans="1:8" ht="15">
      <c r="A20" s="3">
        <v>13</v>
      </c>
      <c r="B20" s="11" t="s">
        <v>219</v>
      </c>
      <c r="C20" s="12" t="s">
        <v>222</v>
      </c>
      <c r="D20" s="11" t="s">
        <v>219</v>
      </c>
      <c r="E20" s="13" t="s">
        <v>228</v>
      </c>
      <c r="F20" s="29" t="s">
        <v>229</v>
      </c>
      <c r="G20" s="30" t="s">
        <v>225</v>
      </c>
      <c r="H20" s="3">
        <v>52</v>
      </c>
    </row>
    <row r="21" spans="1:9" ht="15">
      <c r="A21" s="3">
        <v>14</v>
      </c>
      <c r="B21" s="11" t="s">
        <v>219</v>
      </c>
      <c r="C21" s="12" t="s">
        <v>230</v>
      </c>
      <c r="D21" s="11" t="s">
        <v>219</v>
      </c>
      <c r="E21" s="13" t="s">
        <v>231</v>
      </c>
      <c r="F21" s="29" t="s">
        <v>224</v>
      </c>
      <c r="G21" s="30" t="s">
        <v>225</v>
      </c>
      <c r="H21" s="3">
        <v>12</v>
      </c>
      <c r="I21" s="29"/>
    </row>
    <row r="22" spans="1:9" ht="15">
      <c r="A22" s="3">
        <v>15</v>
      </c>
      <c r="B22" s="11" t="s">
        <v>219</v>
      </c>
      <c r="C22" s="12" t="s">
        <v>230</v>
      </c>
      <c r="D22" s="11" t="s">
        <v>219</v>
      </c>
      <c r="E22" s="13" t="s">
        <v>232</v>
      </c>
      <c r="F22" s="29" t="s">
        <v>229</v>
      </c>
      <c r="G22" s="30" t="s">
        <v>225</v>
      </c>
      <c r="H22" s="3">
        <v>57</v>
      </c>
      <c r="I22" s="29"/>
    </row>
    <row r="23" spans="1:9" ht="15">
      <c r="A23" s="3">
        <v>16</v>
      </c>
      <c r="B23" s="11" t="s">
        <v>219</v>
      </c>
      <c r="C23" s="12" t="s">
        <v>233</v>
      </c>
      <c r="D23" s="11" t="s">
        <v>219</v>
      </c>
      <c r="E23" s="13" t="s">
        <v>234</v>
      </c>
      <c r="F23" s="29" t="s">
        <v>235</v>
      </c>
      <c r="G23" s="30" t="s">
        <v>236</v>
      </c>
      <c r="H23" s="3">
        <v>5</v>
      </c>
      <c r="I23" s="29" t="s">
        <v>237</v>
      </c>
    </row>
    <row r="24" spans="1:9" ht="15">
      <c r="A24" s="3">
        <v>17</v>
      </c>
      <c r="B24" s="11" t="s">
        <v>238</v>
      </c>
      <c r="C24" s="12" t="s">
        <v>239</v>
      </c>
      <c r="D24" s="11" t="s">
        <v>238</v>
      </c>
      <c r="E24" s="13" t="s">
        <v>240</v>
      </c>
      <c r="F24" s="29" t="s">
        <v>241</v>
      </c>
      <c r="G24" s="30" t="s">
        <v>193</v>
      </c>
      <c r="H24" s="3">
        <v>2</v>
      </c>
      <c r="I24" s="29" t="s">
        <v>242</v>
      </c>
    </row>
    <row r="25" spans="1:9" ht="30">
      <c r="A25" s="3">
        <v>18</v>
      </c>
      <c r="B25" s="11" t="s">
        <v>238</v>
      </c>
      <c r="C25" s="12" t="s">
        <v>243</v>
      </c>
      <c r="D25" s="11" t="s">
        <v>238</v>
      </c>
      <c r="E25" s="13" t="s">
        <v>244</v>
      </c>
      <c r="F25" s="29" t="s">
        <v>245</v>
      </c>
      <c r="G25" s="30" t="s">
        <v>246</v>
      </c>
      <c r="H25" s="31">
        <v>45</v>
      </c>
      <c r="I25" s="29" t="s">
        <v>247</v>
      </c>
    </row>
    <row r="26" spans="1:9" ht="15">
      <c r="A26" s="3">
        <v>19</v>
      </c>
      <c r="B26" s="11" t="s">
        <v>248</v>
      </c>
      <c r="C26" s="12" t="s">
        <v>249</v>
      </c>
      <c r="D26" s="11" t="s">
        <v>248</v>
      </c>
      <c r="E26" s="13" t="s">
        <v>250</v>
      </c>
      <c r="F26" s="29" t="s">
        <v>251</v>
      </c>
      <c r="G26" s="30" t="s">
        <v>193</v>
      </c>
      <c r="H26" s="3">
        <v>0.5</v>
      </c>
      <c r="I26" s="29" t="s">
        <v>252</v>
      </c>
    </row>
    <row r="27" spans="1:9" ht="15">
      <c r="A27" s="3">
        <v>20</v>
      </c>
      <c r="B27" s="11" t="s">
        <v>253</v>
      </c>
      <c r="C27" s="12" t="s">
        <v>254</v>
      </c>
      <c r="D27" s="11" t="s">
        <v>253</v>
      </c>
      <c r="E27" s="13" t="s">
        <v>254</v>
      </c>
      <c r="F27" s="29" t="s">
        <v>255</v>
      </c>
      <c r="G27" s="30" t="s">
        <v>225</v>
      </c>
      <c r="H27" s="3"/>
      <c r="I27" s="29"/>
    </row>
    <row r="28" spans="1:9" ht="15">
      <c r="A28" s="3">
        <v>21</v>
      </c>
      <c r="B28" s="11" t="s">
        <v>253</v>
      </c>
      <c r="C28" s="12" t="s">
        <v>256</v>
      </c>
      <c r="D28" s="11"/>
      <c r="E28" s="13"/>
      <c r="F28" s="29" t="s">
        <v>257</v>
      </c>
      <c r="G28" s="30" t="s">
        <v>258</v>
      </c>
      <c r="H28" s="3"/>
      <c r="I28" s="29"/>
    </row>
    <row r="29" spans="1:9" ht="30">
      <c r="A29" s="3">
        <v>22</v>
      </c>
      <c r="B29" s="11" t="s">
        <v>253</v>
      </c>
      <c r="C29" s="12" t="s">
        <v>259</v>
      </c>
      <c r="D29" s="11" t="s">
        <v>253</v>
      </c>
      <c r="E29" s="13" t="s">
        <v>260</v>
      </c>
      <c r="F29" s="29" t="s">
        <v>229</v>
      </c>
      <c r="G29" s="30" t="s">
        <v>261</v>
      </c>
      <c r="H29" s="3">
        <v>46</v>
      </c>
      <c r="I29" s="29" t="s">
        <v>262</v>
      </c>
    </row>
    <row r="30" spans="1:9" ht="15">
      <c r="A30" s="3">
        <v>23</v>
      </c>
      <c r="B30" s="11" t="s">
        <v>263</v>
      </c>
      <c r="C30" s="12" t="s">
        <v>264</v>
      </c>
      <c r="D30" s="11" t="s">
        <v>263</v>
      </c>
      <c r="E30" s="13" t="s">
        <v>265</v>
      </c>
      <c r="F30" s="29" t="s">
        <v>266</v>
      </c>
      <c r="G30" s="30" t="s">
        <v>193</v>
      </c>
      <c r="H30" s="3">
        <v>367</v>
      </c>
      <c r="I30" s="29" t="s">
        <v>267</v>
      </c>
    </row>
    <row r="31" spans="1:9" ht="15">
      <c r="A31" s="3">
        <v>24</v>
      </c>
      <c r="B31" s="11" t="s">
        <v>263</v>
      </c>
      <c r="C31" s="12" t="s">
        <v>264</v>
      </c>
      <c r="D31" s="11" t="s">
        <v>263</v>
      </c>
      <c r="E31" s="13" t="s">
        <v>268</v>
      </c>
      <c r="F31" s="29" t="s">
        <v>269</v>
      </c>
      <c r="G31" s="30" t="s">
        <v>193</v>
      </c>
      <c r="H31" s="3">
        <v>49</v>
      </c>
      <c r="I31" s="29" t="s">
        <v>270</v>
      </c>
    </row>
    <row r="32" spans="1:9" ht="15">
      <c r="A32" s="3">
        <v>25</v>
      </c>
      <c r="B32" s="11" t="s">
        <v>263</v>
      </c>
      <c r="C32" s="12" t="s">
        <v>264</v>
      </c>
      <c r="D32" s="11" t="s">
        <v>263</v>
      </c>
      <c r="E32" s="13" t="s">
        <v>259</v>
      </c>
      <c r="F32" s="29" t="s">
        <v>271</v>
      </c>
      <c r="G32" s="30" t="s">
        <v>193</v>
      </c>
      <c r="H32" s="3">
        <v>27</v>
      </c>
      <c r="I32" s="29" t="s">
        <v>272</v>
      </c>
    </row>
    <row r="33" spans="1:9" ht="15">
      <c r="A33" s="3">
        <v>26</v>
      </c>
      <c r="B33" s="11" t="s">
        <v>263</v>
      </c>
      <c r="C33" s="12" t="s">
        <v>264</v>
      </c>
      <c r="D33" s="11" t="s">
        <v>263</v>
      </c>
      <c r="E33" s="13" t="s">
        <v>273</v>
      </c>
      <c r="F33" s="29" t="s">
        <v>274</v>
      </c>
      <c r="G33" s="30" t="s">
        <v>193</v>
      </c>
      <c r="H33" s="3">
        <v>48</v>
      </c>
      <c r="I33" s="29" t="s">
        <v>270</v>
      </c>
    </row>
    <row r="34" spans="1:9" ht="15">
      <c r="A34" s="3">
        <v>27</v>
      </c>
      <c r="B34" s="11" t="s">
        <v>263</v>
      </c>
      <c r="C34" s="12" t="s">
        <v>264</v>
      </c>
      <c r="D34" s="11"/>
      <c r="E34" s="13"/>
      <c r="F34" s="29" t="s">
        <v>275</v>
      </c>
      <c r="G34" s="30" t="s">
        <v>193</v>
      </c>
      <c r="H34" s="3"/>
      <c r="I34" s="29"/>
    </row>
    <row r="35" spans="1:9" ht="30">
      <c r="A35" s="3">
        <v>28</v>
      </c>
      <c r="B35" s="11" t="s">
        <v>276</v>
      </c>
      <c r="C35" s="12" t="s">
        <v>277</v>
      </c>
      <c r="D35" s="11" t="s">
        <v>276</v>
      </c>
      <c r="E35" s="13" t="s">
        <v>278</v>
      </c>
      <c r="F35" s="29" t="s">
        <v>279</v>
      </c>
      <c r="G35" s="30" t="s">
        <v>280</v>
      </c>
      <c r="H35" s="3">
        <v>1</v>
      </c>
      <c r="I35" s="29"/>
    </row>
    <row r="36" spans="1:9" ht="15">
      <c r="A36" s="3">
        <v>29</v>
      </c>
      <c r="B36" s="11" t="s">
        <v>276</v>
      </c>
      <c r="C36" s="12" t="s">
        <v>277</v>
      </c>
      <c r="D36" s="11" t="s">
        <v>276</v>
      </c>
      <c r="E36" s="13" t="s">
        <v>281</v>
      </c>
      <c r="F36" s="29" t="s">
        <v>282</v>
      </c>
      <c r="G36" s="30" t="s">
        <v>280</v>
      </c>
      <c r="H36" s="3">
        <v>72</v>
      </c>
      <c r="I36" s="29"/>
    </row>
    <row r="37" spans="1:9" ht="15">
      <c r="A37" s="3">
        <v>30</v>
      </c>
      <c r="B37" s="11" t="s">
        <v>276</v>
      </c>
      <c r="C37" s="12" t="s">
        <v>277</v>
      </c>
      <c r="D37" s="11" t="s">
        <v>283</v>
      </c>
      <c r="E37" s="13" t="s">
        <v>284</v>
      </c>
      <c r="F37" s="29" t="s">
        <v>285</v>
      </c>
      <c r="G37" s="30" t="s">
        <v>280</v>
      </c>
      <c r="H37" s="3">
        <v>42</v>
      </c>
      <c r="I37" s="29"/>
    </row>
    <row r="38" spans="1:9" ht="15">
      <c r="A38" s="3">
        <v>31</v>
      </c>
      <c r="B38" s="11" t="s">
        <v>276</v>
      </c>
      <c r="C38" s="12" t="s">
        <v>124</v>
      </c>
      <c r="D38" s="11" t="s">
        <v>276</v>
      </c>
      <c r="E38" s="13" t="s">
        <v>286</v>
      </c>
      <c r="F38" s="29" t="s">
        <v>287</v>
      </c>
      <c r="G38" s="30" t="s">
        <v>288</v>
      </c>
      <c r="H38" s="3">
        <v>6</v>
      </c>
      <c r="I38" s="29" t="s">
        <v>289</v>
      </c>
    </row>
    <row r="39" spans="1:9" ht="15">
      <c r="A39" s="3">
        <v>32</v>
      </c>
      <c r="B39" s="11" t="s">
        <v>283</v>
      </c>
      <c r="C39" s="12" t="s">
        <v>290</v>
      </c>
      <c r="D39" s="11" t="s">
        <v>283</v>
      </c>
      <c r="E39" s="13" t="s">
        <v>290</v>
      </c>
      <c r="F39" s="29" t="s">
        <v>291</v>
      </c>
      <c r="G39" s="30" t="s">
        <v>225</v>
      </c>
      <c r="H39" s="3"/>
      <c r="I39" s="29"/>
    </row>
    <row r="40" spans="1:9" ht="15">
      <c r="A40" s="3">
        <v>33</v>
      </c>
      <c r="B40" s="11" t="s">
        <v>283</v>
      </c>
      <c r="C40" s="12" t="s">
        <v>292</v>
      </c>
      <c r="D40" s="11" t="s">
        <v>283</v>
      </c>
      <c r="E40" s="13" t="s">
        <v>293</v>
      </c>
      <c r="F40" s="29" t="s">
        <v>294</v>
      </c>
      <c r="G40" s="30" t="s">
        <v>295</v>
      </c>
      <c r="H40" s="3">
        <v>736</v>
      </c>
      <c r="I40" s="29"/>
    </row>
    <row r="41" spans="1:9" ht="30">
      <c r="A41" s="3">
        <v>34</v>
      </c>
      <c r="B41" s="11" t="s">
        <v>283</v>
      </c>
      <c r="C41" s="12" t="s">
        <v>296</v>
      </c>
      <c r="D41" s="11"/>
      <c r="E41" s="13"/>
      <c r="F41" s="29" t="s">
        <v>297</v>
      </c>
      <c r="G41" s="30" t="s">
        <v>298</v>
      </c>
      <c r="H41" s="3"/>
      <c r="I41" s="29" t="s">
        <v>299</v>
      </c>
    </row>
    <row r="42" spans="1:9" ht="15">
      <c r="A42" s="3">
        <v>35</v>
      </c>
      <c r="B42" s="11" t="s">
        <v>283</v>
      </c>
      <c r="C42" s="12" t="s">
        <v>300</v>
      </c>
      <c r="D42" s="11" t="s">
        <v>283</v>
      </c>
      <c r="E42" s="13" t="s">
        <v>300</v>
      </c>
      <c r="F42" s="29" t="s">
        <v>301</v>
      </c>
      <c r="G42" s="30" t="s">
        <v>225</v>
      </c>
      <c r="H42" s="3"/>
      <c r="I42" s="29"/>
    </row>
    <row r="43" spans="1:9" ht="15">
      <c r="A43" s="3">
        <v>36</v>
      </c>
      <c r="B43" s="11" t="s">
        <v>283</v>
      </c>
      <c r="C43" s="12" t="s">
        <v>302</v>
      </c>
      <c r="D43" s="11" t="s">
        <v>283</v>
      </c>
      <c r="E43" s="13" t="s">
        <v>303</v>
      </c>
      <c r="F43" s="29" t="s">
        <v>304</v>
      </c>
      <c r="G43" s="30" t="s">
        <v>246</v>
      </c>
      <c r="H43" s="3">
        <v>3.6</v>
      </c>
      <c r="I43" s="29" t="s">
        <v>305</v>
      </c>
    </row>
    <row r="44" spans="1:9" ht="15">
      <c r="A44" s="3">
        <v>37</v>
      </c>
      <c r="B44" s="11" t="s">
        <v>283</v>
      </c>
      <c r="C44" s="12" t="s">
        <v>306</v>
      </c>
      <c r="D44" s="11"/>
      <c r="E44" s="13"/>
      <c r="F44" s="29" t="s">
        <v>307</v>
      </c>
      <c r="G44" s="30" t="s">
        <v>246</v>
      </c>
      <c r="H44" s="3"/>
      <c r="I44" s="29"/>
    </row>
    <row r="45" spans="1:9" ht="15">
      <c r="A45" s="3">
        <v>38</v>
      </c>
      <c r="B45" s="11" t="s">
        <v>308</v>
      </c>
      <c r="C45" s="12" t="s">
        <v>309</v>
      </c>
      <c r="D45" s="11" t="s">
        <v>308</v>
      </c>
      <c r="E45" s="13" t="s">
        <v>310</v>
      </c>
      <c r="F45" s="29" t="s">
        <v>251</v>
      </c>
      <c r="G45" s="30" t="s">
        <v>236</v>
      </c>
      <c r="H45" s="3">
        <v>0.2</v>
      </c>
      <c r="I45" s="29" t="s">
        <v>311</v>
      </c>
    </row>
    <row r="46" spans="1:9" ht="15">
      <c r="A46" s="3">
        <v>39</v>
      </c>
      <c r="B46" s="11" t="s">
        <v>308</v>
      </c>
      <c r="C46" s="12" t="s">
        <v>197</v>
      </c>
      <c r="D46" s="11" t="s">
        <v>308</v>
      </c>
      <c r="E46" s="13" t="s">
        <v>312</v>
      </c>
      <c r="F46" s="29" t="s">
        <v>313</v>
      </c>
      <c r="G46" s="30" t="s">
        <v>314</v>
      </c>
      <c r="H46" s="3">
        <v>4</v>
      </c>
      <c r="I46" s="29" t="s">
        <v>315</v>
      </c>
    </row>
    <row r="47" spans="1:9" ht="15">
      <c r="A47" s="3">
        <v>40</v>
      </c>
      <c r="B47" s="11" t="s">
        <v>316</v>
      </c>
      <c r="C47" s="12" t="s">
        <v>55</v>
      </c>
      <c r="D47" s="11" t="s">
        <v>316</v>
      </c>
      <c r="E47" s="13" t="s">
        <v>317</v>
      </c>
      <c r="F47" s="29" t="s">
        <v>318</v>
      </c>
      <c r="G47" s="30" t="s">
        <v>319</v>
      </c>
      <c r="H47" s="3">
        <v>206</v>
      </c>
      <c r="I47" s="29" t="s">
        <v>305</v>
      </c>
    </row>
    <row r="48" spans="1:9" ht="15">
      <c r="A48" s="3">
        <v>41</v>
      </c>
      <c r="B48" s="11" t="s">
        <v>320</v>
      </c>
      <c r="C48" s="12" t="s">
        <v>321</v>
      </c>
      <c r="D48" s="11" t="s">
        <v>320</v>
      </c>
      <c r="E48" s="13" t="s">
        <v>322</v>
      </c>
      <c r="F48" s="29" t="s">
        <v>323</v>
      </c>
      <c r="G48" s="30" t="s">
        <v>324</v>
      </c>
      <c r="H48" s="3">
        <v>12</v>
      </c>
      <c r="I48" s="29" t="s">
        <v>315</v>
      </c>
    </row>
    <row r="49" spans="1:9" ht="15">
      <c r="A49" s="3">
        <v>42</v>
      </c>
      <c r="B49" s="11" t="s">
        <v>320</v>
      </c>
      <c r="C49" s="12" t="s">
        <v>321</v>
      </c>
      <c r="D49" s="11" t="s">
        <v>325</v>
      </c>
      <c r="E49" s="13" t="s">
        <v>326</v>
      </c>
      <c r="F49" s="29" t="s">
        <v>327</v>
      </c>
      <c r="G49" s="30" t="s">
        <v>246</v>
      </c>
      <c r="H49" s="3">
        <v>58</v>
      </c>
      <c r="I49" s="29" t="s">
        <v>328</v>
      </c>
    </row>
    <row r="50" spans="1:9" ht="18" customHeight="1">
      <c r="A50" s="36" t="s">
        <v>9</v>
      </c>
      <c r="B50" s="37"/>
      <c r="C50" s="37"/>
      <c r="D50" s="37"/>
      <c r="E50" s="37"/>
      <c r="F50" s="44"/>
      <c r="G50" s="45"/>
      <c r="H50" s="20">
        <f>SUM(H8:H49)</f>
        <v>2457.3299999999995</v>
      </c>
      <c r="I50" s="7"/>
    </row>
  </sheetData>
  <sheetProtection/>
  <mergeCells count="9">
    <mergeCell ref="A50:G50"/>
    <mergeCell ref="B7:C7"/>
    <mergeCell ref="D7:E7"/>
    <mergeCell ref="A1:I1"/>
    <mergeCell ref="A2:I2"/>
    <mergeCell ref="A3:I3"/>
    <mergeCell ref="A4:I4"/>
    <mergeCell ref="B6:C6"/>
    <mergeCell ref="D6:E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17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4.28125" style="0" customWidth="1"/>
    <col min="2" max="2" width="12.8515625" style="0" customWidth="1"/>
    <col min="3" max="3" width="9.00390625" style="0" customWidth="1"/>
    <col min="4" max="4" width="12.8515625" style="0" customWidth="1"/>
    <col min="5" max="5" width="10.8515625" style="0" customWidth="1"/>
    <col min="6" max="6" width="38.421875" style="0" customWidth="1"/>
    <col min="7" max="7" width="20.28125" style="0" customWidth="1"/>
    <col min="8" max="8" width="9.140625" style="0" customWidth="1"/>
    <col min="9" max="9" width="26.140625" style="0" customWidth="1"/>
  </cols>
  <sheetData>
    <row r="1" spans="1:9" ht="21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21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9" ht="21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</row>
    <row r="4" spans="1:9" ht="21" customHeight="1">
      <c r="A4" s="41" t="s">
        <v>21</v>
      </c>
      <c r="B4" s="41"/>
      <c r="C4" s="41"/>
      <c r="D4" s="41"/>
      <c r="E4" s="41"/>
      <c r="F4" s="41"/>
      <c r="G4" s="41"/>
      <c r="H4" s="41"/>
      <c r="I4" s="41"/>
    </row>
    <row r="5" spans="1:9" ht="15.75">
      <c r="A5" s="26"/>
      <c r="B5" s="26"/>
      <c r="C5" s="26"/>
      <c r="D5" s="26"/>
      <c r="E5" s="26"/>
      <c r="F5" s="26"/>
      <c r="G5" s="26"/>
      <c r="H5" s="26"/>
      <c r="I5" s="26"/>
    </row>
    <row r="6" spans="1:9" ht="63.75" customHeight="1">
      <c r="A6" s="19" t="s">
        <v>3</v>
      </c>
      <c r="B6" s="36" t="s">
        <v>4</v>
      </c>
      <c r="C6" s="38"/>
      <c r="D6" s="36" t="s">
        <v>5</v>
      </c>
      <c r="E6" s="38"/>
      <c r="F6" s="19" t="s">
        <v>6</v>
      </c>
      <c r="G6" s="19" t="s">
        <v>7</v>
      </c>
      <c r="H6" s="19" t="s">
        <v>10</v>
      </c>
      <c r="I6" s="19" t="s">
        <v>8</v>
      </c>
    </row>
    <row r="7" spans="1:9" ht="15">
      <c r="A7" s="3">
        <v>1</v>
      </c>
      <c r="B7" s="39">
        <v>2</v>
      </c>
      <c r="C7" s="40"/>
      <c r="D7" s="42">
        <v>3</v>
      </c>
      <c r="E7" s="43"/>
      <c r="F7" s="27">
        <v>4</v>
      </c>
      <c r="G7" s="27">
        <v>5</v>
      </c>
      <c r="H7" s="27">
        <v>6</v>
      </c>
      <c r="I7" s="27">
        <v>7</v>
      </c>
    </row>
    <row r="8" spans="1:9" ht="43.5" customHeight="1">
      <c r="A8" s="3">
        <v>1</v>
      </c>
      <c r="B8" s="11">
        <v>42525</v>
      </c>
      <c r="C8" s="12" t="s">
        <v>366</v>
      </c>
      <c r="D8" s="11">
        <v>42525</v>
      </c>
      <c r="E8" s="13" t="s">
        <v>367</v>
      </c>
      <c r="F8" s="10" t="s">
        <v>368</v>
      </c>
      <c r="G8" s="4" t="s">
        <v>105</v>
      </c>
      <c r="H8" s="19">
        <v>138</v>
      </c>
      <c r="I8" s="10"/>
    </row>
    <row r="9" spans="1:9" ht="44.25" customHeight="1">
      <c r="A9" s="3">
        <v>2</v>
      </c>
      <c r="B9" s="11">
        <v>42528</v>
      </c>
      <c r="C9" s="12" t="s">
        <v>369</v>
      </c>
      <c r="D9" s="11">
        <v>42528</v>
      </c>
      <c r="E9" s="13" t="s">
        <v>370</v>
      </c>
      <c r="F9" s="10" t="s">
        <v>371</v>
      </c>
      <c r="G9" s="4" t="s">
        <v>105</v>
      </c>
      <c r="H9" s="19">
        <v>219</v>
      </c>
      <c r="I9" s="10"/>
    </row>
    <row r="10" spans="1:9" ht="15">
      <c r="A10" s="3">
        <v>3</v>
      </c>
      <c r="B10" s="11">
        <v>42528</v>
      </c>
      <c r="C10" s="12" t="s">
        <v>372</v>
      </c>
      <c r="D10" s="11">
        <v>42528</v>
      </c>
      <c r="E10" s="13" t="s">
        <v>373</v>
      </c>
      <c r="F10" s="10" t="s">
        <v>374</v>
      </c>
      <c r="G10" s="46" t="s">
        <v>375</v>
      </c>
      <c r="H10" s="19">
        <v>58</v>
      </c>
      <c r="I10" s="52" t="s">
        <v>376</v>
      </c>
    </row>
    <row r="11" spans="1:9" ht="15">
      <c r="A11" s="3">
        <v>4</v>
      </c>
      <c r="B11" s="11">
        <v>42528</v>
      </c>
      <c r="C11" s="12" t="s">
        <v>372</v>
      </c>
      <c r="D11" s="11">
        <v>42528</v>
      </c>
      <c r="E11" s="13" t="s">
        <v>377</v>
      </c>
      <c r="F11" s="10" t="s">
        <v>378</v>
      </c>
      <c r="G11" s="47"/>
      <c r="H11" s="19">
        <v>669</v>
      </c>
      <c r="I11" s="53"/>
    </row>
    <row r="12" spans="1:9" ht="42.75" customHeight="1">
      <c r="A12" s="3">
        <v>5</v>
      </c>
      <c r="B12" s="11">
        <v>42537</v>
      </c>
      <c r="C12" s="12" t="s">
        <v>379</v>
      </c>
      <c r="D12" s="11">
        <v>42537</v>
      </c>
      <c r="E12" s="13" t="s">
        <v>380</v>
      </c>
      <c r="F12" s="10" t="s">
        <v>381</v>
      </c>
      <c r="G12" s="46" t="s">
        <v>382</v>
      </c>
      <c r="H12" s="19">
        <v>117</v>
      </c>
      <c r="I12" s="52" t="s">
        <v>383</v>
      </c>
    </row>
    <row r="13" spans="1:9" ht="24.75" customHeight="1">
      <c r="A13" s="3">
        <v>6</v>
      </c>
      <c r="B13" s="11">
        <v>42537</v>
      </c>
      <c r="C13" s="12" t="s">
        <v>384</v>
      </c>
      <c r="D13" s="11">
        <v>42537</v>
      </c>
      <c r="E13" s="13" t="s">
        <v>385</v>
      </c>
      <c r="F13" s="10" t="s">
        <v>386</v>
      </c>
      <c r="G13" s="47"/>
      <c r="H13" s="19">
        <v>5270</v>
      </c>
      <c r="I13" s="53"/>
    </row>
    <row r="14" spans="1:9" ht="15">
      <c r="A14" s="3">
        <v>7</v>
      </c>
      <c r="B14" s="11">
        <v>42539</v>
      </c>
      <c r="C14" s="12" t="s">
        <v>387</v>
      </c>
      <c r="D14" s="11">
        <v>42539</v>
      </c>
      <c r="E14" s="13" t="s">
        <v>388</v>
      </c>
      <c r="F14" s="10" t="s">
        <v>389</v>
      </c>
      <c r="G14" s="4"/>
      <c r="H14" s="19">
        <v>416</v>
      </c>
      <c r="I14" s="10"/>
    </row>
    <row r="15" spans="1:9" ht="38.25">
      <c r="A15" s="3">
        <v>8</v>
      </c>
      <c r="B15" s="11">
        <v>42539</v>
      </c>
      <c r="C15" s="12" t="s">
        <v>390</v>
      </c>
      <c r="D15" s="11">
        <v>42539</v>
      </c>
      <c r="E15" s="13" t="s">
        <v>391</v>
      </c>
      <c r="F15" s="10" t="s">
        <v>392</v>
      </c>
      <c r="G15" s="4" t="s">
        <v>105</v>
      </c>
      <c r="H15" s="19">
        <v>491</v>
      </c>
      <c r="I15" s="10"/>
    </row>
    <row r="16" spans="1:9" ht="42" customHeight="1">
      <c r="A16" s="3">
        <v>9</v>
      </c>
      <c r="B16" s="11" t="s">
        <v>393</v>
      </c>
      <c r="C16" s="12" t="s">
        <v>394</v>
      </c>
      <c r="D16" s="11" t="s">
        <v>393</v>
      </c>
      <c r="E16" s="13" t="s">
        <v>395</v>
      </c>
      <c r="F16" s="10" t="s">
        <v>396</v>
      </c>
      <c r="G16" s="4" t="s">
        <v>397</v>
      </c>
      <c r="H16" s="19">
        <v>1065</v>
      </c>
      <c r="I16" s="10" t="s">
        <v>398</v>
      </c>
    </row>
    <row r="17" spans="1:9" ht="18" customHeight="1">
      <c r="A17" s="36" t="s">
        <v>9</v>
      </c>
      <c r="B17" s="37"/>
      <c r="C17" s="37"/>
      <c r="D17" s="37"/>
      <c r="E17" s="37"/>
      <c r="F17" s="44"/>
      <c r="G17" s="45"/>
      <c r="H17" s="20">
        <f>SUM(H8:H16)</f>
        <v>8443</v>
      </c>
      <c r="I17" s="7"/>
    </row>
  </sheetData>
  <sheetProtection/>
  <mergeCells count="13">
    <mergeCell ref="A17:G17"/>
    <mergeCell ref="B7:C7"/>
    <mergeCell ref="D7:E7"/>
    <mergeCell ref="G10:G11"/>
    <mergeCell ref="I10:I11"/>
    <mergeCell ref="G12:G13"/>
    <mergeCell ref="I12:I13"/>
    <mergeCell ref="A1:I1"/>
    <mergeCell ref="A2:I2"/>
    <mergeCell ref="A3:I3"/>
    <mergeCell ref="A4:I4"/>
    <mergeCell ref="B6:C6"/>
    <mergeCell ref="D6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16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4.28125" style="0" customWidth="1"/>
    <col min="2" max="2" width="11.8515625" style="0" customWidth="1"/>
    <col min="3" max="3" width="11.57421875" style="0" customWidth="1"/>
    <col min="4" max="4" width="12.140625" style="0" customWidth="1"/>
    <col min="5" max="5" width="10.8515625" style="0" customWidth="1"/>
    <col min="6" max="6" width="30.57421875" style="0" customWidth="1"/>
    <col min="7" max="7" width="41.7109375" style="0" customWidth="1"/>
    <col min="8" max="8" width="11.57421875" style="0" customWidth="1"/>
    <col min="9" max="9" width="29.28125" style="0" customWidth="1"/>
  </cols>
  <sheetData>
    <row r="1" spans="1:9" ht="21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21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9" ht="21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</row>
    <row r="4" spans="1:9" ht="21" customHeight="1">
      <c r="A4" s="41" t="s">
        <v>20</v>
      </c>
      <c r="B4" s="41"/>
      <c r="C4" s="41"/>
      <c r="D4" s="41"/>
      <c r="E4" s="41"/>
      <c r="F4" s="41"/>
      <c r="G4" s="41"/>
      <c r="H4" s="41"/>
      <c r="I4" s="41"/>
    </row>
    <row r="5" spans="1:9" ht="15.75">
      <c r="A5" s="26"/>
      <c r="B5" s="26"/>
      <c r="C5" s="26"/>
      <c r="D5" s="26"/>
      <c r="E5" s="26"/>
      <c r="F5" s="26"/>
      <c r="G5" s="26"/>
      <c r="H5" s="26"/>
      <c r="I5" s="26"/>
    </row>
    <row r="6" spans="1:9" ht="63.75" customHeight="1">
      <c r="A6" s="19" t="s">
        <v>3</v>
      </c>
      <c r="B6" s="36" t="s">
        <v>4</v>
      </c>
      <c r="C6" s="38"/>
      <c r="D6" s="36" t="s">
        <v>5</v>
      </c>
      <c r="E6" s="38"/>
      <c r="F6" s="19" t="s">
        <v>6</v>
      </c>
      <c r="G6" s="19" t="s">
        <v>7</v>
      </c>
      <c r="H6" s="19" t="s">
        <v>10</v>
      </c>
      <c r="I6" s="19" t="s">
        <v>8</v>
      </c>
    </row>
    <row r="7" spans="1:9" ht="15">
      <c r="A7" s="3">
        <v>1</v>
      </c>
      <c r="B7" s="39">
        <v>2</v>
      </c>
      <c r="C7" s="40"/>
      <c r="D7" s="39">
        <v>3</v>
      </c>
      <c r="E7" s="40"/>
      <c r="F7" s="27">
        <v>4</v>
      </c>
      <c r="G7" s="27">
        <v>5</v>
      </c>
      <c r="H7" s="27">
        <v>6</v>
      </c>
      <c r="I7" s="27">
        <v>7</v>
      </c>
    </row>
    <row r="8" spans="1:9" ht="30" customHeight="1">
      <c r="A8" s="3">
        <v>1</v>
      </c>
      <c r="B8" s="11">
        <v>42554</v>
      </c>
      <c r="C8" s="12" t="s">
        <v>329</v>
      </c>
      <c r="D8" s="11">
        <v>42555</v>
      </c>
      <c r="E8" s="13" t="s">
        <v>330</v>
      </c>
      <c r="F8" s="10" t="s">
        <v>331</v>
      </c>
      <c r="G8" s="4" t="s">
        <v>332</v>
      </c>
      <c r="H8" s="19">
        <v>7</v>
      </c>
      <c r="I8" s="10" t="s">
        <v>333</v>
      </c>
    </row>
    <row r="9" spans="1:9" ht="24" customHeight="1">
      <c r="A9" s="3">
        <v>2</v>
      </c>
      <c r="B9" s="11">
        <v>42555</v>
      </c>
      <c r="C9" s="12" t="s">
        <v>334</v>
      </c>
      <c r="D9" s="11">
        <v>42556</v>
      </c>
      <c r="E9" s="13" t="s">
        <v>335</v>
      </c>
      <c r="F9" s="10" t="s">
        <v>336</v>
      </c>
      <c r="G9" s="4" t="s">
        <v>337</v>
      </c>
      <c r="H9" s="19">
        <v>1322</v>
      </c>
      <c r="I9" s="10" t="s">
        <v>338</v>
      </c>
    </row>
    <row r="10" spans="1:9" ht="15">
      <c r="A10" s="3">
        <v>3</v>
      </c>
      <c r="B10" s="11">
        <v>42557</v>
      </c>
      <c r="C10" s="12" t="s">
        <v>339</v>
      </c>
      <c r="D10" s="11">
        <v>42557</v>
      </c>
      <c r="E10" s="13" t="s">
        <v>340</v>
      </c>
      <c r="F10" s="10" t="s">
        <v>341</v>
      </c>
      <c r="G10" s="4" t="s">
        <v>342</v>
      </c>
      <c r="H10" s="19">
        <v>546</v>
      </c>
      <c r="I10" s="10" t="s">
        <v>343</v>
      </c>
    </row>
    <row r="11" spans="1:9" ht="15">
      <c r="A11" s="3">
        <v>4</v>
      </c>
      <c r="B11" s="11">
        <v>42566</v>
      </c>
      <c r="C11" s="12" t="s">
        <v>344</v>
      </c>
      <c r="D11" s="11">
        <v>42566</v>
      </c>
      <c r="E11" s="13" t="s">
        <v>345</v>
      </c>
      <c r="F11" s="10" t="s">
        <v>346</v>
      </c>
      <c r="G11" s="4" t="s">
        <v>347</v>
      </c>
      <c r="H11" s="19">
        <v>2310</v>
      </c>
      <c r="I11" s="10"/>
    </row>
    <row r="12" spans="1:9" ht="36.75" customHeight="1">
      <c r="A12" s="3">
        <v>5</v>
      </c>
      <c r="B12" s="11">
        <v>42571</v>
      </c>
      <c r="C12" s="12" t="s">
        <v>348</v>
      </c>
      <c r="D12" s="11">
        <v>42572</v>
      </c>
      <c r="E12" s="13" t="s">
        <v>183</v>
      </c>
      <c r="F12" s="10" t="s">
        <v>349</v>
      </c>
      <c r="G12" s="4" t="s">
        <v>350</v>
      </c>
      <c r="H12" s="19">
        <v>1802</v>
      </c>
      <c r="I12" s="10" t="s">
        <v>351</v>
      </c>
    </row>
    <row r="13" spans="1:9" ht="15">
      <c r="A13" s="3">
        <v>6</v>
      </c>
      <c r="B13" s="11">
        <v>42572</v>
      </c>
      <c r="C13" s="12" t="s">
        <v>197</v>
      </c>
      <c r="D13" s="11">
        <v>42572</v>
      </c>
      <c r="E13" s="13" t="s">
        <v>352</v>
      </c>
      <c r="F13" s="10" t="s">
        <v>353</v>
      </c>
      <c r="G13" s="4" t="s">
        <v>354</v>
      </c>
      <c r="H13" s="19">
        <v>1</v>
      </c>
      <c r="I13" s="10" t="s">
        <v>355</v>
      </c>
    </row>
    <row r="14" spans="1:9" ht="15">
      <c r="A14" s="3">
        <v>7</v>
      </c>
      <c r="B14" s="11">
        <v>42574</v>
      </c>
      <c r="C14" s="12" t="s">
        <v>356</v>
      </c>
      <c r="D14" s="11">
        <v>42574</v>
      </c>
      <c r="E14" s="13" t="s">
        <v>357</v>
      </c>
      <c r="F14" s="10" t="s">
        <v>358</v>
      </c>
      <c r="G14" s="4" t="s">
        <v>359</v>
      </c>
      <c r="H14" s="19">
        <v>55</v>
      </c>
      <c r="I14" s="10" t="s">
        <v>360</v>
      </c>
    </row>
    <row r="15" spans="1:9" ht="25.5">
      <c r="A15" s="3">
        <v>8</v>
      </c>
      <c r="B15" s="11">
        <v>42577</v>
      </c>
      <c r="C15" s="12" t="s">
        <v>361</v>
      </c>
      <c r="D15" s="11">
        <v>42577</v>
      </c>
      <c r="E15" s="13" t="s">
        <v>362</v>
      </c>
      <c r="F15" s="10" t="s">
        <v>363</v>
      </c>
      <c r="G15" s="4" t="s">
        <v>364</v>
      </c>
      <c r="H15" s="19">
        <v>19</v>
      </c>
      <c r="I15" s="10" t="s">
        <v>365</v>
      </c>
    </row>
    <row r="16" spans="1:9" ht="18" customHeight="1">
      <c r="A16" s="36" t="s">
        <v>9</v>
      </c>
      <c r="B16" s="37"/>
      <c r="C16" s="37"/>
      <c r="D16" s="37"/>
      <c r="E16" s="37"/>
      <c r="F16" s="37"/>
      <c r="G16" s="38"/>
      <c r="H16" s="20">
        <f>SUM(H8:H15)</f>
        <v>6062</v>
      </c>
      <c r="I16" s="7"/>
    </row>
  </sheetData>
  <sheetProtection/>
  <mergeCells count="9">
    <mergeCell ref="B7:C7"/>
    <mergeCell ref="D7:E7"/>
    <mergeCell ref="A16:G16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19"/>
  <sheetViews>
    <sheetView zoomScalePageLayoutView="0" workbookViewId="0" topLeftCell="A10">
      <selection activeCell="G10" sqref="G10"/>
    </sheetView>
  </sheetViews>
  <sheetFormatPr defaultColWidth="9.140625" defaultRowHeight="15"/>
  <cols>
    <col min="1" max="1" width="4.28125" style="0" customWidth="1"/>
    <col min="2" max="2" width="11.8515625" style="0" customWidth="1"/>
    <col min="3" max="3" width="11.57421875" style="0" customWidth="1"/>
    <col min="4" max="4" width="12.140625" style="0" customWidth="1"/>
    <col min="5" max="5" width="10.8515625" style="0" customWidth="1"/>
    <col min="6" max="6" width="30.57421875" style="0" customWidth="1"/>
    <col min="7" max="7" width="39.00390625" style="0" customWidth="1"/>
    <col min="8" max="8" width="11.57421875" style="0" customWidth="1"/>
    <col min="9" max="9" width="29.28125" style="0" customWidth="1"/>
  </cols>
  <sheetData>
    <row r="1" spans="1:9" ht="21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21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9" ht="21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</row>
    <row r="4" spans="1:9" ht="16.5" customHeight="1">
      <c r="A4" s="41" t="s">
        <v>19</v>
      </c>
      <c r="B4" s="41"/>
      <c r="C4" s="41"/>
      <c r="D4" s="41"/>
      <c r="E4" s="41"/>
      <c r="F4" s="41"/>
      <c r="G4" s="41"/>
      <c r="H4" s="41"/>
      <c r="I4" s="41"/>
    </row>
    <row r="5" spans="1:9" ht="15.75">
      <c r="A5" s="32"/>
      <c r="B5" s="32"/>
      <c r="C5" s="32"/>
      <c r="D5" s="32"/>
      <c r="E5" s="32"/>
      <c r="F5" s="32"/>
      <c r="G5" s="32"/>
      <c r="H5" s="32"/>
      <c r="I5" s="32"/>
    </row>
    <row r="6" spans="1:9" ht="63.75" customHeight="1">
      <c r="A6" s="19" t="s">
        <v>3</v>
      </c>
      <c r="B6" s="36" t="s">
        <v>4</v>
      </c>
      <c r="C6" s="38"/>
      <c r="D6" s="36" t="s">
        <v>5</v>
      </c>
      <c r="E6" s="38"/>
      <c r="F6" s="19" t="s">
        <v>6</v>
      </c>
      <c r="G6" s="19" t="s">
        <v>7</v>
      </c>
      <c r="H6" s="19" t="s">
        <v>10</v>
      </c>
      <c r="I6" s="19" t="s">
        <v>8</v>
      </c>
    </row>
    <row r="7" spans="1:9" ht="15">
      <c r="A7" s="3">
        <v>1</v>
      </c>
      <c r="B7" s="39">
        <v>2</v>
      </c>
      <c r="C7" s="40"/>
      <c r="D7" s="42">
        <v>3</v>
      </c>
      <c r="E7" s="43"/>
      <c r="F7" s="33">
        <v>4</v>
      </c>
      <c r="G7" s="33">
        <v>5</v>
      </c>
      <c r="H7" s="33">
        <v>6</v>
      </c>
      <c r="I7" s="33">
        <v>7</v>
      </c>
    </row>
    <row r="8" spans="1:9" ht="31.5" customHeight="1">
      <c r="A8" s="3">
        <v>1</v>
      </c>
      <c r="B8" s="11">
        <v>42583</v>
      </c>
      <c r="C8" s="12" t="s">
        <v>399</v>
      </c>
      <c r="D8" s="11">
        <v>42583</v>
      </c>
      <c r="E8" s="13" t="s">
        <v>400</v>
      </c>
      <c r="F8" s="10" t="s">
        <v>401</v>
      </c>
      <c r="G8" s="4" t="s">
        <v>402</v>
      </c>
      <c r="H8" s="19">
        <v>19</v>
      </c>
      <c r="I8" s="10" t="s">
        <v>403</v>
      </c>
    </row>
    <row r="9" spans="1:9" ht="41.25" customHeight="1">
      <c r="A9" s="3">
        <v>2</v>
      </c>
      <c r="B9" s="11">
        <v>42583</v>
      </c>
      <c r="C9" s="12" t="s">
        <v>138</v>
      </c>
      <c r="D9" s="11">
        <v>42583</v>
      </c>
      <c r="E9" s="13" t="s">
        <v>330</v>
      </c>
      <c r="F9" s="10" t="s">
        <v>363</v>
      </c>
      <c r="G9" s="4" t="s">
        <v>404</v>
      </c>
      <c r="H9" s="19">
        <v>231</v>
      </c>
      <c r="I9" s="10" t="s">
        <v>405</v>
      </c>
    </row>
    <row r="10" spans="1:9" ht="27.75" customHeight="1">
      <c r="A10" s="3">
        <v>3</v>
      </c>
      <c r="B10" s="11">
        <v>42583</v>
      </c>
      <c r="C10" s="12" t="s">
        <v>406</v>
      </c>
      <c r="D10" s="11">
        <v>42583</v>
      </c>
      <c r="E10" s="13" t="s">
        <v>407</v>
      </c>
      <c r="F10" s="10" t="s">
        <v>408</v>
      </c>
      <c r="G10" s="4" t="s">
        <v>409</v>
      </c>
      <c r="H10" s="19">
        <v>3782</v>
      </c>
      <c r="I10" s="10"/>
    </row>
    <row r="11" spans="1:9" ht="25.5">
      <c r="A11" s="3">
        <v>4</v>
      </c>
      <c r="B11" s="11">
        <v>42587</v>
      </c>
      <c r="C11" s="12" t="s">
        <v>410</v>
      </c>
      <c r="D11" s="11">
        <v>42587</v>
      </c>
      <c r="E11" s="13" t="s">
        <v>411</v>
      </c>
      <c r="F11" s="10" t="s">
        <v>412</v>
      </c>
      <c r="G11" s="4" t="s">
        <v>413</v>
      </c>
      <c r="H11" s="19">
        <v>923</v>
      </c>
      <c r="I11" s="10" t="s">
        <v>414</v>
      </c>
    </row>
    <row r="12" spans="1:9" ht="25.5">
      <c r="A12" s="3">
        <v>5</v>
      </c>
      <c r="B12" s="11">
        <v>42587</v>
      </c>
      <c r="C12" s="12" t="s">
        <v>415</v>
      </c>
      <c r="D12" s="11">
        <v>42587</v>
      </c>
      <c r="E12" s="13" t="s">
        <v>416</v>
      </c>
      <c r="F12" s="10" t="s">
        <v>417</v>
      </c>
      <c r="G12" s="4" t="s">
        <v>105</v>
      </c>
      <c r="H12" s="19">
        <v>18</v>
      </c>
      <c r="I12" s="10"/>
    </row>
    <row r="13" spans="1:9" ht="25.5">
      <c r="A13" s="3">
        <v>6</v>
      </c>
      <c r="B13" s="11">
        <v>42590</v>
      </c>
      <c r="C13" s="12" t="s">
        <v>418</v>
      </c>
      <c r="D13" s="11">
        <v>42590</v>
      </c>
      <c r="E13" s="13" t="s">
        <v>391</v>
      </c>
      <c r="F13" s="10" t="s">
        <v>419</v>
      </c>
      <c r="G13" s="4" t="s">
        <v>420</v>
      </c>
      <c r="H13" s="19">
        <v>504</v>
      </c>
      <c r="I13" s="10" t="s">
        <v>405</v>
      </c>
    </row>
    <row r="14" spans="1:9" ht="25.5">
      <c r="A14" s="3">
        <v>7</v>
      </c>
      <c r="B14" s="11">
        <v>42592</v>
      </c>
      <c r="C14" s="12" t="s">
        <v>421</v>
      </c>
      <c r="D14" s="11">
        <v>42592</v>
      </c>
      <c r="E14" s="13" t="s">
        <v>422</v>
      </c>
      <c r="F14" s="10" t="s">
        <v>423</v>
      </c>
      <c r="G14" s="4" t="s">
        <v>424</v>
      </c>
      <c r="H14" s="19">
        <v>100</v>
      </c>
      <c r="I14" s="10" t="s">
        <v>405</v>
      </c>
    </row>
    <row r="15" spans="1:9" ht="25.5">
      <c r="A15" s="3">
        <v>8</v>
      </c>
      <c r="B15" s="11">
        <v>42599</v>
      </c>
      <c r="C15" s="12" t="s">
        <v>425</v>
      </c>
      <c r="D15" s="11">
        <v>42599</v>
      </c>
      <c r="E15" s="13" t="s">
        <v>335</v>
      </c>
      <c r="F15" s="10" t="s">
        <v>426</v>
      </c>
      <c r="G15" s="4" t="s">
        <v>427</v>
      </c>
      <c r="H15" s="19">
        <v>1010</v>
      </c>
      <c r="I15" s="10" t="s">
        <v>405</v>
      </c>
    </row>
    <row r="16" spans="1:9" ht="25.5">
      <c r="A16" s="48">
        <v>9</v>
      </c>
      <c r="B16" s="50">
        <v>42605</v>
      </c>
      <c r="C16" s="12" t="s">
        <v>428</v>
      </c>
      <c r="D16" s="11">
        <v>42605</v>
      </c>
      <c r="E16" s="13" t="s">
        <v>429</v>
      </c>
      <c r="F16" s="10" t="s">
        <v>430</v>
      </c>
      <c r="G16" s="4" t="s">
        <v>105</v>
      </c>
      <c r="H16" s="19">
        <v>867</v>
      </c>
      <c r="I16" s="10"/>
    </row>
    <row r="17" spans="1:9" ht="33.75" customHeight="1">
      <c r="A17" s="49"/>
      <c r="B17" s="49"/>
      <c r="C17" s="12"/>
      <c r="D17" s="11">
        <v>42606</v>
      </c>
      <c r="E17" s="13" t="s">
        <v>119</v>
      </c>
      <c r="F17" s="10" t="s">
        <v>431</v>
      </c>
      <c r="G17" s="4" t="s">
        <v>105</v>
      </c>
      <c r="H17" s="19">
        <v>1427</v>
      </c>
      <c r="I17" s="10"/>
    </row>
    <row r="18" spans="1:9" ht="25.5">
      <c r="A18" s="3">
        <v>10</v>
      </c>
      <c r="B18" s="11">
        <v>42610</v>
      </c>
      <c r="C18" s="12" t="s">
        <v>432</v>
      </c>
      <c r="D18" s="11">
        <v>42610</v>
      </c>
      <c r="E18" s="13" t="s">
        <v>433</v>
      </c>
      <c r="F18" s="10" t="s">
        <v>434</v>
      </c>
      <c r="G18" s="4" t="s">
        <v>435</v>
      </c>
      <c r="H18" s="19">
        <v>44</v>
      </c>
      <c r="I18" s="10" t="s">
        <v>405</v>
      </c>
    </row>
    <row r="19" spans="1:9" ht="18" customHeight="1">
      <c r="A19" s="36" t="s">
        <v>9</v>
      </c>
      <c r="B19" s="37"/>
      <c r="C19" s="37"/>
      <c r="D19" s="37"/>
      <c r="E19" s="37"/>
      <c r="F19" s="44"/>
      <c r="G19" s="45"/>
      <c r="H19" s="20">
        <f>SUM(H8:H18)</f>
        <v>8925</v>
      </c>
      <c r="I19" s="7"/>
    </row>
  </sheetData>
  <sheetProtection/>
  <mergeCells count="11">
    <mergeCell ref="A1:I1"/>
    <mergeCell ref="A2:I2"/>
    <mergeCell ref="A3:I3"/>
    <mergeCell ref="A4:I4"/>
    <mergeCell ref="B6:C6"/>
    <mergeCell ref="D6:E6"/>
    <mergeCell ref="B7:C7"/>
    <mergeCell ref="D7:E7"/>
    <mergeCell ref="A16:A17"/>
    <mergeCell ref="B16:B17"/>
    <mergeCell ref="A19:G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15"/>
  <sheetViews>
    <sheetView zoomScalePageLayoutView="0" workbookViewId="0" topLeftCell="A1">
      <selection activeCell="G18" sqref="G18"/>
    </sheetView>
  </sheetViews>
  <sheetFormatPr defaultColWidth="9.140625" defaultRowHeight="15"/>
  <cols>
    <col min="2" max="2" width="13.28125" style="0" customWidth="1"/>
    <col min="3" max="3" width="9.7109375" style="0" customWidth="1"/>
    <col min="4" max="4" width="12.8515625" style="0" customWidth="1"/>
    <col min="5" max="5" width="9.421875" style="0" customWidth="1"/>
    <col min="6" max="6" width="20.7109375" style="0" customWidth="1"/>
    <col min="7" max="7" width="34.00390625" style="0" customWidth="1"/>
    <col min="8" max="8" width="11.421875" style="0" customWidth="1"/>
    <col min="9" max="9" width="34.57421875" style="0" customWidth="1"/>
  </cols>
  <sheetData>
    <row r="1" spans="1:9" ht="21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21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9" ht="21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</row>
    <row r="4" spans="1:9" ht="21" customHeight="1">
      <c r="A4" s="41" t="s">
        <v>18</v>
      </c>
      <c r="B4" s="41"/>
      <c r="C4" s="41"/>
      <c r="D4" s="41"/>
      <c r="E4" s="41"/>
      <c r="F4" s="41"/>
      <c r="G4" s="41"/>
      <c r="H4" s="41"/>
      <c r="I4" s="4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9" ht="63.75" customHeight="1">
      <c r="A6" s="19" t="s">
        <v>3</v>
      </c>
      <c r="B6" s="36" t="s">
        <v>4</v>
      </c>
      <c r="C6" s="38"/>
      <c r="D6" s="36" t="s">
        <v>5</v>
      </c>
      <c r="E6" s="38"/>
      <c r="F6" s="19" t="s">
        <v>6</v>
      </c>
      <c r="G6" s="19" t="s">
        <v>7</v>
      </c>
      <c r="H6" s="19" t="s">
        <v>10</v>
      </c>
      <c r="I6" s="19" t="s">
        <v>8</v>
      </c>
    </row>
    <row r="7" spans="1:9" ht="15">
      <c r="A7" s="3">
        <v>1</v>
      </c>
      <c r="B7" s="39">
        <v>2</v>
      </c>
      <c r="C7" s="40"/>
      <c r="D7" s="42">
        <v>3</v>
      </c>
      <c r="E7" s="43"/>
      <c r="F7" s="8">
        <v>4</v>
      </c>
      <c r="G7" s="8">
        <v>5</v>
      </c>
      <c r="H7" s="8">
        <v>6</v>
      </c>
      <c r="I7" s="8">
        <v>7</v>
      </c>
    </row>
    <row r="8" spans="1:9" ht="25.5">
      <c r="A8" s="11" t="s">
        <v>169</v>
      </c>
      <c r="B8" s="11">
        <v>42622</v>
      </c>
      <c r="C8" s="12" t="s">
        <v>436</v>
      </c>
      <c r="D8" s="11">
        <v>42622</v>
      </c>
      <c r="E8" s="13" t="s">
        <v>437</v>
      </c>
      <c r="F8" s="10" t="s">
        <v>438</v>
      </c>
      <c r="G8" s="4" t="s">
        <v>439</v>
      </c>
      <c r="H8" s="19">
        <v>242</v>
      </c>
      <c r="I8" s="10" t="s">
        <v>440</v>
      </c>
    </row>
    <row r="9" spans="1:9" ht="38.25">
      <c r="A9" s="3">
        <v>2</v>
      </c>
      <c r="B9" s="11">
        <v>42624</v>
      </c>
      <c r="C9" s="12" t="s">
        <v>441</v>
      </c>
      <c r="D9" s="11">
        <v>42624</v>
      </c>
      <c r="E9" s="13" t="s">
        <v>442</v>
      </c>
      <c r="F9" s="10" t="s">
        <v>443</v>
      </c>
      <c r="G9" s="4" t="s">
        <v>444</v>
      </c>
      <c r="H9" s="19">
        <v>725</v>
      </c>
      <c r="I9" s="10" t="s">
        <v>445</v>
      </c>
    </row>
    <row r="10" spans="1:9" ht="30" customHeight="1">
      <c r="A10" s="3">
        <v>3</v>
      </c>
      <c r="B10" s="11">
        <v>42626</v>
      </c>
      <c r="C10" s="12" t="s">
        <v>446</v>
      </c>
      <c r="D10" s="11">
        <v>42626</v>
      </c>
      <c r="E10" s="13" t="s">
        <v>447</v>
      </c>
      <c r="F10" s="10" t="s">
        <v>448</v>
      </c>
      <c r="G10" s="4" t="s">
        <v>449</v>
      </c>
      <c r="H10" s="19">
        <v>823</v>
      </c>
      <c r="I10" s="10" t="s">
        <v>440</v>
      </c>
    </row>
    <row r="11" spans="1:9" ht="25.5" customHeight="1">
      <c r="A11" s="3">
        <v>4</v>
      </c>
      <c r="B11" s="11">
        <v>42632</v>
      </c>
      <c r="C11" s="12" t="s">
        <v>450</v>
      </c>
      <c r="D11" s="11">
        <v>42632</v>
      </c>
      <c r="E11" s="13" t="s">
        <v>249</v>
      </c>
      <c r="F11" s="10" t="s">
        <v>451</v>
      </c>
      <c r="G11" s="4" t="s">
        <v>452</v>
      </c>
      <c r="H11" s="19">
        <v>33</v>
      </c>
      <c r="I11" s="10" t="s">
        <v>453</v>
      </c>
    </row>
    <row r="12" spans="1:9" ht="25.5">
      <c r="A12" s="3">
        <v>5</v>
      </c>
      <c r="B12" s="11">
        <v>42639</v>
      </c>
      <c r="C12" s="12" t="s">
        <v>114</v>
      </c>
      <c r="D12" s="11">
        <v>42639</v>
      </c>
      <c r="E12" s="13" t="s">
        <v>454</v>
      </c>
      <c r="F12" s="10" t="s">
        <v>426</v>
      </c>
      <c r="G12" s="4" t="s">
        <v>455</v>
      </c>
      <c r="H12" s="19">
        <v>1848</v>
      </c>
      <c r="I12" s="10"/>
    </row>
    <row r="13" spans="1:9" ht="38.25">
      <c r="A13" s="3">
        <v>6</v>
      </c>
      <c r="B13" s="11">
        <v>42642</v>
      </c>
      <c r="C13" s="12" t="s">
        <v>456</v>
      </c>
      <c r="D13" s="11">
        <v>42642</v>
      </c>
      <c r="E13" s="13" t="s">
        <v>457</v>
      </c>
      <c r="F13" s="10" t="s">
        <v>458</v>
      </c>
      <c r="G13" s="4" t="s">
        <v>459</v>
      </c>
      <c r="H13" s="19">
        <v>1432</v>
      </c>
      <c r="I13" s="10" t="s">
        <v>460</v>
      </c>
    </row>
    <row r="14" spans="1:9" ht="25.5">
      <c r="A14" s="3">
        <v>7</v>
      </c>
      <c r="B14" s="11">
        <v>42642</v>
      </c>
      <c r="C14" s="12" t="s">
        <v>461</v>
      </c>
      <c r="D14" s="11">
        <v>42642</v>
      </c>
      <c r="E14" s="13" t="s">
        <v>55</v>
      </c>
      <c r="F14" s="10" t="s">
        <v>434</v>
      </c>
      <c r="G14" s="4" t="s">
        <v>462</v>
      </c>
      <c r="H14" s="19">
        <v>149</v>
      </c>
      <c r="I14" s="10" t="s">
        <v>463</v>
      </c>
    </row>
    <row r="15" spans="1:9" ht="18" customHeight="1">
      <c r="A15" s="36" t="s">
        <v>9</v>
      </c>
      <c r="B15" s="37"/>
      <c r="C15" s="37"/>
      <c r="D15" s="37"/>
      <c r="E15" s="37"/>
      <c r="F15" s="44"/>
      <c r="G15" s="45"/>
      <c r="H15" s="20">
        <f>SUM(H8:H14)</f>
        <v>5252</v>
      </c>
      <c r="I15" s="7"/>
    </row>
  </sheetData>
  <sheetProtection/>
  <mergeCells count="9">
    <mergeCell ref="A15:G15"/>
    <mergeCell ref="B7:C7"/>
    <mergeCell ref="D7:E7"/>
    <mergeCell ref="A1:I1"/>
    <mergeCell ref="A2:I2"/>
    <mergeCell ref="A3:I3"/>
    <mergeCell ref="A4:I4"/>
    <mergeCell ref="B6:C6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dcterms:created xsi:type="dcterms:W3CDTF">2015-08-13T03:11:47Z</dcterms:created>
  <dcterms:modified xsi:type="dcterms:W3CDTF">2017-01-20T05:48:46Z</dcterms:modified>
  <cp:category/>
  <cp:version/>
  <cp:contentType/>
  <cp:contentStatus/>
</cp:coreProperties>
</file>